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5" l="1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G37" i="5"/>
  <c r="DH37" i="5"/>
  <c r="DI37" i="5"/>
  <c r="DJ37" i="5"/>
  <c r="DK37" i="5"/>
  <c r="DL37" i="5"/>
  <c r="DM37" i="5"/>
  <c r="DN37" i="5"/>
  <c r="DO37" i="5"/>
  <c r="DP37" i="5"/>
  <c r="D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Q37" i="5"/>
  <c r="ER37" i="5"/>
  <c r="ES37" i="5"/>
  <c r="ET37" i="5"/>
  <c r="EU37" i="5"/>
  <c r="EV37" i="5"/>
  <c r="EW37" i="5"/>
  <c r="EX37" i="5"/>
  <c r="EY37" i="5"/>
  <c r="EZ37" i="5"/>
  <c r="FA37" i="5"/>
  <c r="FB37" i="5"/>
  <c r="FC37" i="5"/>
  <c r="FD37" i="5"/>
  <c r="FE37" i="5"/>
  <c r="FF37" i="5"/>
  <c r="FG37" i="5"/>
  <c r="FH37" i="5"/>
  <c r="FI37" i="5"/>
  <c r="FJ37" i="5"/>
  <c r="FK37" i="5"/>
  <c r="FL37" i="5"/>
  <c r="FM37" i="5"/>
  <c r="FN37" i="5"/>
  <c r="FO37" i="5"/>
  <c r="FP37" i="5"/>
  <c r="FQ37" i="5"/>
  <c r="FR37" i="5"/>
  <c r="FS37" i="5"/>
  <c r="FT37" i="5"/>
  <c r="FU37" i="5"/>
  <c r="FV37" i="5"/>
  <c r="FW37" i="5"/>
  <c r="FX37" i="5"/>
  <c r="FY37" i="5"/>
  <c r="FZ37" i="5"/>
  <c r="GA37" i="5"/>
  <c r="GB37" i="5"/>
  <c r="GC37" i="5"/>
  <c r="GD37" i="5"/>
  <c r="GE37" i="5"/>
  <c r="GF37" i="5"/>
  <c r="GG37" i="5"/>
  <c r="GH37" i="5"/>
  <c r="GI37" i="5"/>
  <c r="GJ37" i="5"/>
  <c r="GK37" i="5"/>
  <c r="GL37" i="5"/>
  <c r="GM37" i="5"/>
  <c r="GN37" i="5"/>
  <c r="GO37" i="5"/>
  <c r="GP37" i="5"/>
  <c r="GQ37" i="5"/>
  <c r="GR37" i="5"/>
  <c r="GS37" i="5"/>
  <c r="GT37" i="5"/>
  <c r="GU37" i="5"/>
  <c r="GV37" i="5"/>
  <c r="GW37" i="5"/>
  <c r="GX37" i="5"/>
  <c r="GY37" i="5"/>
  <c r="GZ37" i="5"/>
  <c r="HA37" i="5"/>
  <c r="HB37" i="5"/>
  <c r="HC37" i="5"/>
  <c r="HD37" i="5"/>
  <c r="HE37" i="5"/>
  <c r="HF37" i="5"/>
  <c r="HG37" i="5"/>
  <c r="HH37" i="5"/>
  <c r="HI37" i="5"/>
  <c r="HJ37" i="5"/>
  <c r="HK37" i="5"/>
  <c r="HL37" i="5"/>
  <c r="HM37" i="5"/>
  <c r="HN37" i="5"/>
  <c r="HO37" i="5"/>
  <c r="HP37" i="5"/>
  <c r="HQ37" i="5"/>
  <c r="HR37" i="5"/>
  <c r="HS37" i="5"/>
  <c r="HT37" i="5"/>
  <c r="HU37" i="5"/>
  <c r="HV37" i="5"/>
  <c r="HW37" i="5"/>
  <c r="HX37" i="5"/>
  <c r="HY37" i="5"/>
  <c r="HZ37" i="5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C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HY38" i="5"/>
  <c r="HX38" i="5"/>
  <c r="HW38" i="5"/>
  <c r="HV38" i="5"/>
  <c r="HU38" i="5"/>
  <c r="HT38" i="5"/>
  <c r="HS38" i="5"/>
  <c r="HR38" i="5"/>
  <c r="HQ38" i="5"/>
  <c r="HP38" i="5"/>
  <c r="HO38" i="5"/>
  <c r="HN38" i="5"/>
  <c r="HM38" i="5"/>
  <c r="HL38" i="5"/>
  <c r="HK38" i="5"/>
  <c r="HJ38" i="5"/>
  <c r="HI38" i="5"/>
  <c r="HH38" i="5"/>
  <c r="HG38" i="5"/>
  <c r="HF38" i="5"/>
  <c r="HE38" i="5"/>
  <c r="HD38" i="5"/>
  <c r="HC38" i="5"/>
  <c r="HB38" i="5"/>
  <c r="HA38" i="5"/>
  <c r="GZ38" i="5"/>
  <c r="GY38" i="5"/>
  <c r="GX38" i="5"/>
  <c r="GW38" i="5"/>
  <c r="GV38" i="5"/>
  <c r="GU38" i="5"/>
  <c r="GT38" i="5"/>
  <c r="GS38" i="5"/>
  <c r="GR38" i="5"/>
  <c r="GQ38" i="5"/>
  <c r="GP38" i="5"/>
  <c r="GO38" i="5"/>
  <c r="GN38" i="5"/>
  <c r="GM38" i="5"/>
  <c r="GL38" i="5"/>
  <c r="GK38" i="5"/>
  <c r="GJ38" i="5"/>
  <c r="GI38" i="5"/>
  <c r="GH38" i="5"/>
  <c r="GG38" i="5"/>
  <c r="GF38" i="5"/>
  <c r="GE38" i="5"/>
  <c r="GD38" i="5"/>
  <c r="GC38" i="5"/>
  <c r="GB38" i="5"/>
  <c r="GA38" i="5"/>
  <c r="FZ38" i="5"/>
  <c r="FY38" i="5"/>
  <c r="FX38" i="5"/>
  <c r="FW38" i="5"/>
  <c r="FV38" i="5"/>
  <c r="FU38" i="5"/>
  <c r="FT38" i="5"/>
  <c r="FS38" i="5"/>
  <c r="FR38" i="5"/>
  <c r="FQ38" i="5"/>
  <c r="FP38" i="5"/>
  <c r="FO38" i="5"/>
  <c r="FN38" i="5"/>
  <c r="FM38" i="5"/>
  <c r="FL38" i="5"/>
  <c r="FK38" i="5"/>
  <c r="FJ38" i="5"/>
  <c r="FI38" i="5"/>
  <c r="FH38" i="5"/>
  <c r="FG38" i="5"/>
  <c r="FF38" i="5"/>
  <c r="FE38" i="5"/>
  <c r="FD38" i="5"/>
  <c r="FC38" i="5"/>
  <c r="FB38" i="5"/>
  <c r="FA38" i="5"/>
  <c r="EZ38" i="5"/>
  <c r="EY38" i="5"/>
  <c r="EX38" i="5"/>
  <c r="EW38" i="5"/>
  <c r="EV38" i="5"/>
  <c r="EU38" i="5"/>
  <c r="ET38" i="5"/>
  <c r="ES38" i="5"/>
  <c r="ER38" i="5"/>
  <c r="EQ38" i="5"/>
  <c r="EP38" i="5"/>
  <c r="EO38" i="5"/>
  <c r="EN38" i="5"/>
  <c r="EM38" i="5"/>
  <c r="EL38" i="5"/>
  <c r="EK38" i="5"/>
  <c r="EJ38" i="5"/>
  <c r="EI38" i="5"/>
  <c r="EH38" i="5"/>
  <c r="EG38" i="5"/>
  <c r="EF38" i="5"/>
  <c r="EE38" i="5"/>
  <c r="ED38" i="5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N38" i="5"/>
  <c r="DM38" i="5"/>
  <c r="DL38" i="5"/>
  <c r="DK38" i="5"/>
  <c r="DJ38" i="5"/>
  <c r="DI38" i="5"/>
  <c r="DH38" i="5"/>
  <c r="DG38" i="5"/>
  <c r="DF38" i="5"/>
  <c r="DE38" i="5"/>
  <c r="DD38" i="5"/>
  <c r="DC38" i="5"/>
  <c r="DB38" i="5"/>
  <c r="DA38" i="5"/>
  <c r="CZ38" i="5"/>
  <c r="CY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M55" i="5"/>
  <c r="L55" i="5" s="1"/>
  <c r="K55" i="5"/>
  <c r="J55" i="5" s="1"/>
  <c r="I55" i="5"/>
  <c r="H55" i="5" s="1"/>
  <c r="I56" i="5"/>
  <c r="H56" i="5" s="1"/>
  <c r="G55" i="5"/>
  <c r="F55" i="5" s="1"/>
  <c r="G57" i="5"/>
  <c r="F57" i="5" s="1"/>
  <c r="G56" i="5"/>
  <c r="F56" i="5" s="1"/>
  <c r="E57" i="5"/>
  <c r="D57" i="5" s="1"/>
  <c r="K48" i="5"/>
  <c r="J48" i="5" s="1"/>
  <c r="I48" i="5"/>
  <c r="H48" i="5" s="1"/>
  <c r="G47" i="5"/>
  <c r="E48" i="5"/>
  <c r="D48" i="5" s="1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60" i="5"/>
  <c r="D60" i="5" s="1"/>
  <c r="E59" i="5"/>
  <c r="D59" i="5" s="1"/>
  <c r="E55" i="5"/>
  <c r="D55" i="5" s="1"/>
  <c r="E47" i="5"/>
  <c r="D47" i="5" s="1"/>
  <c r="E42" i="5"/>
  <c r="D42" i="5" s="1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61" i="5"/>
  <c r="D61" i="5" s="1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46" i="3"/>
  <c r="D60" i="3"/>
  <c r="E55" i="3"/>
  <c r="D52" i="3"/>
  <c r="D55" i="3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D52" i="1"/>
  <c r="E47" i="1"/>
  <c r="E62" i="5" l="1"/>
  <c r="F58" i="5"/>
  <c r="G58" i="5"/>
  <c r="K57" i="5"/>
  <c r="J57" i="5" s="1"/>
  <c r="E46" i="5"/>
  <c r="D46" i="5" s="1"/>
  <c r="K46" i="5"/>
  <c r="J46" i="5" s="1"/>
  <c r="E52" i="5"/>
  <c r="D52" i="5" s="1"/>
  <c r="M57" i="5"/>
  <c r="L57" i="5" s="1"/>
  <c r="E41" i="5"/>
  <c r="D41" i="5" s="1"/>
  <c r="I46" i="5"/>
  <c r="H46" i="5" s="1"/>
  <c r="K47" i="5"/>
  <c r="J47" i="5" s="1"/>
  <c r="E50" i="5"/>
  <c r="D50" i="5" s="1"/>
  <c r="I57" i="5"/>
  <c r="H57" i="5" s="1"/>
  <c r="H58" i="5" s="1"/>
  <c r="I47" i="5"/>
  <c r="H47" i="5" s="1"/>
  <c r="D62" i="5"/>
  <c r="E43" i="5"/>
  <c r="D43" i="5" s="1"/>
  <c r="G48" i="5"/>
  <c r="E56" i="5"/>
  <c r="D56" i="5" s="1"/>
  <c r="K56" i="5"/>
  <c r="J56" i="5" s="1"/>
  <c r="M56" i="5"/>
  <c r="L56" i="5" s="1"/>
  <c r="I58" i="5" l="1"/>
  <c r="M58" i="5"/>
  <c r="D58" i="5"/>
  <c r="E58" i="5"/>
  <c r="L58" i="5"/>
  <c r="J58" i="5"/>
  <c r="K58" i="5"/>
  <c r="H49" i="5"/>
  <c r="I49" i="5"/>
  <c r="J49" i="5"/>
  <c r="K49" i="5"/>
  <c r="E53" i="5"/>
  <c r="D53" i="5"/>
  <c r="D44" i="5"/>
  <c r="E44" i="5"/>
  <c r="D49" i="5"/>
  <c r="E49" i="5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<sst xmlns="http://schemas.openxmlformats.org/spreadsheetml/2006/main" count="2287" uniqueCount="1437">
  <si>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</si>
  <si>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</si>
  <si>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</si>
  <si>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</si>
  <si>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</si>
  <si>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</si>
  <si>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</si>
  <si>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</si>
  <si>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</si>
  <si>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</si>
  <si>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</si>
  <si>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</si>
  <si>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</si>
  <si>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</si>
  <si>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</si>
  <si>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</si>
  <si>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</si>
  <si>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</si>
  <si>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</si>
  <si>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</si>
  <si>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</si>
  <si>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</si>
  <si>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</si>
  <si>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</si>
  <si>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</si>
  <si>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</si>
  <si>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</si>
  <si>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</si>
  <si>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</si>
  <si>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</si>
  <si>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</si>
  <si>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</si>
  <si>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</si>
  <si>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</si>
  <si>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</si>
  <si>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</si>
  <si>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</si>
  <si>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</si>
  <si>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</si>
  <si>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</si>
  <si>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</si>
  <si>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</si>
  <si>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</si>
  <si>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</si>
  <si>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</si>
  <si>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</si>
  <si>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</si>
  <si>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</si>
  <si>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</si>
  <si>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</si>
  <si>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</si>
  <si>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</si>
  <si>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</si>
  <si>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</si>
  <si>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</si>
  <si>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</si>
  <si>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</si>
  <si>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</si>
  <si>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</si>
  <si>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</si>
  <si>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</si>
  <si>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</si>
  <si>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</si>
  <si>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</si>
  <si>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</si>
  <si>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</si>
  <si>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</si>
  <si>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</si>
  <si>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</si>
  <si>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</si>
  <si>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</si>
  <si>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</si>
  <si>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</si>
  <si>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</si>
  <si>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</si>
  <si>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</si>
  <si>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</si>
  <si>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</si>
  <si>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</si>
  <si>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</si>
  <si>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</si>
  <si>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</si>
  <si>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</si>
  <si>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</si>
  <si>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</si>
  <si>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</si>
  <si>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</si>
  <si>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</si>
  <si>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</si>
  <si>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</si>
  <si>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</si>
  <si>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</si>
  <si>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</si>
  <si>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</si>
  <si>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</si>
  <si>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</si>
  <si>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</si>
  <si>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</si>
  <si>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</si>
  <si>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</si>
  <si>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</si>
  <si>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</si>
  <si>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</si>
  <si>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</si>
  <si>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</si>
  <si>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</si>
  <si>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</si>
  <si>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</si>
  <si>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</si>
  <si>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</si>
  <si>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</si>
  <si>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</si>
  <si>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</si>
  <si>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</si>
  <si>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</si>
  <si>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</si>
  <si>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</si>
  <si>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</si>
  <si>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</si>
  <si>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</si>
  <si>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</si>
  <si>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</si>
  <si>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</si>
  <si>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</si>
  <si>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</si>
  <si>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</si>
  <si>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</si>
  <si>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</si>
  <si>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</si>
  <si>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</si>
  <si>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</si>
  <si>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</si>
  <si>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</si>
  <si>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</si>
  <si>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</si>
  <si>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</si>
  <si>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</si>
  <si>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</si>
  <si>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</si>
  <si>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</si>
  <si>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</si>
  <si>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</si>
  <si>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</si>
  <si>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</si>
  <si>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</si>
  <si>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</si>
  <si>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</si>
  <si>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</si>
  <si>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</si>
  <si>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</si>
  <si>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</si>
  <si>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</si>
  <si>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</si>
  <si>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</si>
  <si>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</si>
  <si>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</si>
  <si>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</si>
  <si>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</si>
  <si>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</si>
  <si>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</si>
  <si>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</si>
  <si>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</si>
  <si>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</si>
  <si>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</si>
  <si>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</si>
  <si>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</si>
  <si>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</si>
  <si>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</si>
  <si>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</si>
  <si>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</si>
  <si>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</si>
  <si>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</si>
  <si>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</si>
  <si>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</si>
  <si>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</si>
  <si>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</si>
  <si>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</si>
  <si>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</si>
  <si>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</si>
  <si>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</si>
  <si>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</si>
  <si>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</si>
  <si>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</si>
  <si>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</si>
  <si>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</si>
  <si>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</si>
  <si>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</si>
  <si>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</si>
  <si>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</si>
  <si>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</si>
  <si>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</si>
  <si>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</si>
  <si>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</si>
  <si>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</si>
  <si>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</si>
  <si>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</si>
  <si>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</si>
  <si>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</si>
  <si>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</si>
  <si>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</si>
  <si>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</si>
  <si>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</si>
  <si>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</si>
  <si>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</si>
  <si>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</si>
  <si>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</si>
  <si>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</si>
  <si>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</si>
  <si>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</si>
  <si>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</si>
  <si>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</si>
  <si>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</si>
  <si>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</si>
  <si>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</si>
  <si>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</si>
  <si>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</si>
  <si>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</si>
  <si>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</si>
  <si>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</si>
  <si>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</si>
  <si>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</si>
  <si>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</si>
  <si>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</si>
  <si>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</si>
  <si>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</si>
  <si>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</si>
  <si>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</si>
  <si>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</si>
  <si>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</si>
  <si>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</si>
  <si>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</si>
  <si>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</si>
  <si>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</si>
  <si>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</si>
  <si>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</si>
  <si>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</si>
  <si>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</si>
  <si>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</si>
  <si>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</si>
  <si>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</si>
  <si>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</si>
  <si>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</si>
  <si>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</si>
  <si>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</si>
  <si>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</si>
  <si>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</si>
  <si>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</si>
  <si>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</si>
  <si>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</si>
  <si>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</si>
  <si>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</si>
  <si>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</si>
  <si>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</si>
  <si>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</si>
  <si>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</si>
  <si>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</si>
  <si>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</si>
  <si>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</si>
  <si>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</si>
  <si>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</si>
  <si>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</si>
  <si>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</si>
  <si>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</si>
  <si>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</si>
  <si>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</si>
  <si>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</si>
  <si>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</si>
  <si>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</si>
  <si>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</si>
  <si>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</si>
  <si>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</si>
  <si>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</si>
  <si>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</si>
  <si>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</si>
  <si>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</si>
  <si>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</si>
  <si>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</si>
  <si>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</si>
  <si>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</si>
  <si>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</si>
  <si>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</si>
  <si>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</si>
  <si>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</si>
  <si>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</si>
  <si>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</si>
  <si>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</si>
  <si>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</si>
  <si>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</si>
  <si>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</si>
  <si>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</si>
  <si>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</si>
  <si>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</si>
  <si>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</si>
  <si>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</si>
  <si>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</si>
  <si>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</si>
  <si>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</si>
  <si>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</si>
  <si>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</si>
  <si>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</si>
  <si>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</si>
  <si>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</si>
  <si>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</si>
  <si>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</si>
  <si>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</si>
  <si>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</si>
  <si>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</si>
  <si>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</si>
  <si>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</si>
  <si>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</si>
  <si>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</si>
  <si>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</si>
  <si>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</si>
  <si>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</si>
  <si>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</si>
  <si>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</si>
  <si>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</si>
  <si>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</si>
  <si>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</si>
  <si>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</si>
  <si>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</si>
  <si>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</si>
  <si>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</si>
  <si>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</si>
  <si>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</si>
  <si>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</si>
  <si>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</si>
  <si>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</si>
  <si>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</si>
  <si>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</si>
  <si>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</si>
  <si>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</si>
  <si>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</si>
  <si>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</si>
  <si>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</si>
  <si>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</si>
  <si>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</si>
  <si>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</si>
  <si>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</si>
  <si>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</si>
  <si>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</si>
  <si>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</si>
  <si>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</si>
  <si>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</si>
  <si>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</si>
  <si>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</si>
  <si>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</si>
  <si>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</si>
  <si>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</si>
  <si>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</si>
  <si>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</si>
  <si>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</si>
  <si>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</si>
  <si>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</si>
  <si>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</si>
  <si>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</si>
  <si>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</si>
  <si>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</si>
  <si>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</si>
  <si>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</si>
  <si>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</si>
  <si>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</si>
  <si>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</si>
  <si>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</si>
  <si>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</si>
  <si>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</si>
  <si>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</si>
  <si>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</si>
  <si>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</si>
  <si>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</si>
  <si>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</si>
  <si>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</si>
  <si>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</si>
  <si>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</si>
  <si>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</si>
  <si>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</si>
  <si>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</si>
  <si>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</si>
  <si>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</si>
  <si>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</si>
  <si>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</si>
  <si>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</si>
  <si>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</si>
  <si>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</si>
  <si>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</si>
  <si>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</si>
  <si>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</si>
  <si>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</si>
  <si>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</si>
  <si>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</si>
  <si>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</si>
  <si>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</si>
  <si>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</si>
  <si>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</si>
  <si>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</si>
  <si>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</si>
  <si>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</si>
  <si>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</si>
  <si>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</si>
  <si>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</si>
  <si>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</si>
  <si>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</si>
  <si>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</si>
  <si>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</si>
  <si>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</si>
  <si>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</si>
  <si>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</si>
  <si>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</si>
  <si>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</si>
  <si>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</si>
  <si>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</si>
  <si>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</si>
  <si>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</si>
  <si>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</si>
  <si>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</si>
  <si>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</si>
  <si>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</si>
  <si>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</si>
  <si>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</si>
  <si>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</si>
  <si>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</si>
  <si>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</si>
  <si>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</si>
  <si>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</si>
  <si>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</si>
  <si>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</si>
  <si>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</si>
  <si>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</si>
  <si>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</si>
  <si>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</si>
  <si>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</si>
  <si>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</si>
  <si>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</si>
  <si>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</si>
  <si>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</si>
  <si>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</si>
  <si>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</si>
  <si>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</si>
  <si>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</si>
  <si>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</si>
  <si>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</si>
  <si>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</si>
  <si>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</si>
  <si>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</si>
  <si>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</si>
  <si>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</si>
  <si>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</si>
  <si>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</si>
  <si>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</si>
  <si>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</si>
  <si>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</si>
  <si>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</si>
  <si>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</si>
  <si>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</si>
  <si>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</si>
  <si>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</si>
  <si>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</si>
  <si>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</si>
  <si>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</si>
  <si>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</si>
  <si>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</si>
  <si>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</si>
  <si>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</si>
  <si>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</si>
  <si>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</si>
  <si>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</si>
  <si>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</si>
  <si>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</si>
  <si>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</si>
  <si>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</si>
  <si>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</si>
  <si>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</si>
  <si>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</si>
  <si>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</si>
  <si>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</si>
  <si>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</si>
  <si>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</si>
  <si>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</si>
  <si>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</si>
  <si>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</si>
  <si>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</si>
  <si>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</si>
  <si>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</si>
  <si>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</si>
  <si>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</si>
  <si>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</si>
  <si>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</si>
  <si>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</si>
  <si>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</si>
  <si>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</si>
  <si>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</si>
  <si>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</si>
  <si>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</si>
  <si>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</si>
  <si>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</si>
  <si>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</si>
  <si>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</si>
  <si>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</si>
  <si>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</si>
  <si>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</si>
  <si>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</si>
  <si>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</si>
  <si>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</si>
  <si>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</si>
  <si>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</si>
  <si>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</si>
  <si>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</si>
  <si>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</si>
  <si>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</si>
  <si>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</si>
  <si>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</si>
  <si>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</si>
  <si>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</si>
  <si>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</si>
  <si>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</si>
  <si>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</si>
  <si>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</si>
  <si>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</si>
  <si>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</si>
  <si>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</si>
  <si>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</si>
  <si>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</si>
  <si>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</si>
  <si>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</si>
  <si>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</si>
  <si>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</si>
  <si>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</si>
  <si>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</si>
  <si>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</si>
  <si>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</si>
  <si>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</si>
  <si>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</si>
  <si>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</si>
  <si>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</si>
  <si>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</si>
  <si>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</si>
  <si>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</si>
  <si>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</si>
  <si>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</si>
  <si>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</si>
  <si>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</si>
  <si>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</si>
  <si>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</si>
  <si>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</si>
  <si>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</si>
  <si>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</si>
  <si>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</si>
  <si>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</si>
  <si>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</si>
  <si>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</si>
  <si>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</si>
  <si>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</si>
  <si>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</si>
  <si>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</si>
  <si>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</si>
  <si>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</si>
  <si>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</si>
  <si>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</si>
  <si>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</si>
  <si>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</si>
  <si>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</si>
  <si>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</si>
  <si>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</si>
  <si>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</si>
  <si>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</si>
  <si>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</si>
  <si>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</si>
  <si>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</si>
  <si>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</si>
  <si>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</si>
  <si>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</si>
  <si>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</si>
  <si>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</si>
  <si>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</si>
  <si>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</si>
  <si>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</si>
  <si>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</si>
  <si>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</si>
  <si>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</si>
  <si>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</si>
  <si>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</si>
  <si>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</si>
  <si>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</si>
  <si>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</si>
  <si>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</si>
  <si>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</si>
  <si>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</si>
  <si>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</si>
  <si>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</si>
  <si>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</si>
  <si>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</si>
  <si>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</si>
  <si>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</si>
  <si>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</si>
  <si>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</si>
  <si>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</si>
  <si>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</si>
  <si>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</si>
  <si>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</si>
  <si>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</si>
  <si>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</si>
  <si>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</si>
  <si>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</si>
  <si>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</si>
  <si>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</si>
  <si>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</si>
  <si>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</si>
  <si>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</si>
  <si>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</si>
  <si>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</si>
  <si>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</si>
  <si>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</si>
  <si>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</si>
  <si>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</si>
  <si>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</si>
  <si>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</si>
  <si>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</si>
  <si>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</si>
  <si>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</si>
  <si>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</si>
  <si>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</si>
  <si>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</si>
  <si>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</si>
  <si>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</si>
  <si>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</si>
  <si>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</si>
  <si>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</si>
  <si>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</si>
  <si>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</si>
  <si>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</si>
  <si>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</si>
  <si>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</si>
  <si>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</si>
  <si>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</si>
  <si>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</si>
  <si>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</si>
  <si>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</si>
  <si>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</si>
  <si>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</si>
  <si>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</si>
  <si>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</si>
  <si>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</si>
  <si>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</si>
  <si>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</si>
  <si>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</si>
  <si>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</si>
  <si>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</si>
  <si>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</si>
  <si>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</si>
  <si>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</si>
  <si>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</si>
  <si>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</si>
  <si>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</si>
  <si>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</si>
  <si>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</si>
  <si>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</si>
  <si>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</si>
  <si>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</si>
  <si>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</si>
  <si>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</si>
  <si>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</si>
  <si>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</si>
  <si>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</si>
  <si>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</si>
  <si>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</si>
  <si>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</si>
  <si>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</si>
  <si>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</si>
  <si>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</si>
  <si>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</si>
  <si>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</si>
  <si>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</si>
  <si>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</si>
  <si>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</si>
  <si>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</si>
  <si>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</si>
  <si>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</si>
  <si>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</si>
  <si>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</si>
  <si>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</si>
  <si>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</si>
  <si>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</si>
  <si>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</si>
  <si>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</si>
  <si>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</si>
  <si>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</si>
  <si>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</si>
  <si>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</si>
  <si>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</si>
  <si>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</si>
  <si>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</si>
  <si>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</si>
  <si>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</si>
  <si>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</si>
  <si>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</si>
  <si>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</si>
  <si>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</si>
  <si>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</si>
  <si>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</si>
  <si>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</si>
  <si>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</si>
  <si>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</si>
  <si>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</si>
  <si>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</si>
  <si>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</si>
  <si>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</si>
  <si>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</si>
  <si>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</si>
  <si>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</si>
  <si>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</si>
  <si>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</si>
  <si>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</si>
  <si>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</si>
  <si>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</si>
  <si>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</si>
  <si>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</si>
  <si>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</si>
  <si>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</si>
  <si>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</si>
  <si>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</si>
  <si>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</si>
  <si>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</si>
  <si>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</si>
  <si>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</si>
  <si>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</si>
  <si>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</si>
  <si>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</si>
  <si>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</si>
  <si>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</si>
  <si>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</si>
  <si>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</si>
  <si>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</si>
  <si>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</si>
  <si>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</si>
  <si>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</si>
  <si>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</si>
  <si>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</si>
  <si>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</si>
  <si>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</si>
  <si>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</si>
  <si>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</si>
  <si>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</si>
  <si>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</si>
  <si>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</si>
  <si>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</si>
  <si>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</si>
  <si>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</si>
  <si>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</si>
  <si>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</si>
  <si>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</si>
  <si>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</si>
  <si>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</si>
  <si>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</si>
  <si>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</si>
  <si>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</si>
  <si>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</si>
  <si>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</si>
  <si>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</si>
  <si>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</si>
  <si>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</si>
  <si>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</si>
  <si>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</si>
  <si>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</si>
  <si>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</si>
  <si>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</si>
  <si>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</si>
  <si>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</si>
  <si>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</si>
  <si>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</si>
  <si>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</si>
  <si>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</si>
  <si>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</si>
  <si>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</si>
  <si>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</si>
  <si>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</si>
  <si>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</si>
  <si>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</si>
  <si>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</si>
  <si>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</si>
  <si>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</si>
  <si>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</si>
  <si>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</si>
  <si>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</si>
  <si>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</si>
  <si>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</si>
  <si>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</si>
  <si>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</si>
  <si>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</si>
  <si>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</si>
  <si>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</si>
  <si>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</si>
  <si>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</si>
  <si>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</si>
  <si>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</si>
  <si>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</si>
  <si>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</si>
  <si>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</si>
  <si>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</si>
  <si>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</si>
  <si>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</si>
  <si>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</si>
  <si>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</si>
  <si>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</si>
  <si>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</si>
  <si>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</si>
  <si>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</si>
  <si>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</si>
  <si>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</si>
  <si>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</si>
  <si>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</si>
  <si>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</si>
  <si>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</si>
  <si>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</si>
  <si>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</si>
  <si>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</si>
  <si>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</si>
  <si>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</si>
  <si>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</si>
  <si>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</si>
  <si>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</si>
  <si>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</si>
  <si>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</si>
  <si>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</si>
  <si>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</si>
  <si>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</si>
  <si>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</si>
  <si>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</si>
  <si>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</si>
  <si>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</si>
  <si>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</si>
  <si>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</si>
  <si>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</si>
  <si>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</si>
  <si>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</si>
  <si>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</si>
  <si>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</si>
  <si>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</si>
  <si>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</si>
  <si>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</si>
  <si>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</si>
  <si>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</si>
  <si>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</si>
  <si>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</si>
  <si>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</si>
  <si>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</si>
  <si>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</si>
  <si>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</si>
  <si>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</si>
  <si>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</si>
  <si>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</si>
  <si>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</si>
  <si>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</si>
  <si>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</si>
  <si>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</si>
  <si>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</si>
  <si>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</si>
  <si>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</si>
  <si>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</si>
  <si>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</si>
  <si>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</si>
  <si>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</si>
  <si>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</si>
  <si>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</si>
  <si>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</si>
  <si>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</si>
  <si>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</si>
  <si>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</si>
  <si>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</si>
  <si>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</si>
  <si>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</si>
  <si>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</si>
  <si>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</si>
  <si>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</si>
  <si>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</si>
  <si>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</si>
  <si>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</si>
  <si>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</si>
  <si>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</si>
  <si>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</si>
  <si>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</si>
  <si>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</si>
  <si>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</si>
  <si>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</si>
  <si>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</si>
  <si>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</si>
  <si>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</si>
  <si>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</si>
  <si>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</si>
  <si>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</si>
  <si>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</si>
  <si>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</si>
  <si>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</si>
  <si>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</si>
  <si>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</si>
  <si>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</si>
  <si>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</si>
  <si>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</si>
  <si>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</si>
  <si>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</si>
  <si>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</si>
  <si>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</si>
  <si>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</si>
  <si>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</si>
  <si>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</si>
  <si>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</si>
  <si>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</si>
  <si>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</si>
  <si>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</si>
  <si>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</si>
  <si>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</si>
  <si>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</si>
  <si>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</si>
  <si>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</si>
  <si>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</si>
  <si>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</si>
  <si>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</si>
  <si>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</si>
  <si>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</si>
  <si>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</si>
  <si>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</si>
  <si>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</si>
  <si>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</si>
  <si>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</si>
  <si>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</si>
  <si>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</si>
  <si>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</si>
  <si>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</si>
  <si>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</si>
  <si>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</si>
  <si>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</si>
  <si>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</si>
  <si>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</si>
  <si>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</si>
  <si>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</si>
  <si>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</si>
  <si>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</si>
  <si>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</si>
  <si>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</si>
  <si>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</si>
  <si>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</si>
  <si>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</si>
  <si>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</si>
  <si>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</si>
  <si>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</si>
  <si>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</si>
  <si>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</si>
  <si>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</si>
  <si>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</si>
  <si>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</si>
  <si>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</si>
  <si>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</si>
  <si>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</si>
  <si>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</si>
  <si>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</si>
  <si>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</si>
  <si>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</si>
  <si>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</si>
  <si>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</si>
  <si>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</si>
  <si>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</si>
  <si>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</si>
  <si>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</si>
  <si>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</si>
  <si>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</si>
  <si>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</si>
  <si>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</si>
  <si>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</si>
  <si>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</si>
  <si>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</si>
  <si>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</si>
  <si>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</si>
  <si>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</si>
  <si>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</si>
  <si>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</si>
  <si>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</si>
  <si>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</si>
  <si>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</si>
  <si>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</si>
  <si>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</si>
  <si>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</si>
  <si>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</si>
  <si>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</si>
  <si>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</si>
  <si>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</si>
  <si>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</si>
  <si>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</si>
  <si>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</si>
  <si>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</si>
  <si>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</si>
  <si>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</si>
  <si>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</si>
  <si>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</si>
  <si>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</si>
  <si>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</si>
  <si>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</si>
  <si>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</si>
  <si>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</si>
  <si>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</si>
  <si>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</si>
  <si>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</si>
  <si>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</si>
  <si>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</si>
  <si>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</si>
  <si>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</si>
  <si>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</si>
  <si>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</si>
  <si>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</si>
  <si>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</si>
  <si>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</si>
  <si>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</si>
  <si>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</si>
  <si>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</si>
  <si>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</si>
  <si>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</si>
  <si>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</si>
  <si>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</si>
  <si>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</si>
  <si>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</si>
  <si>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</si>
  <si>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</si>
  <si>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</si>
  <si>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</si>
  <si>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</si>
  <si>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</si>
  <si>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</si>
  <si>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</si>
  <si>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</si>
  <si>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</si>
  <si>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</si>
  <si>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</si>
  <si>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</si>
  <si>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</si>
  <si>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</si>
  <si>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</si>
  <si>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</si>
  <si>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</si>
  <si>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</si>
  <si>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</si>
  <si>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</si>
  <si>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</si>
  <si>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</si>
  <si>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</si>
  <si>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</si>
  <si>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</si>
  <si>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</si>
  <si>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</si>
  <si>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</si>
  <si>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</si>
  <si>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</si>
  <si>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</si>
  <si>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</si>
  <si>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</si>
  <si>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</si>
  <si>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</si>
  <si>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</si>
  <si>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</si>
  <si>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</si>
  <si>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</si>
  <si>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</si>
  <si>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</si>
  <si>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</si>
  <si>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</si>
  <si>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</si>
  <si>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</si>
  <si>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</si>
  <si>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</si>
  <si>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</si>
  <si>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</si>
  <si>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</si>
  <si>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</si>
  <si>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</si>
  <si>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</si>
  <si>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</si>
  <si>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</si>
  <si>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</si>
  <si>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</si>
  <si>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</si>
  <si>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</si>
  <si>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</si>
  <si>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</si>
  <si>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</si>
  <si>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</si>
  <si>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</si>
  <si>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</si>
  <si>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</si>
  <si>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</si>
  <si>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</si>
  <si>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</si>
  <si>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</si>
  <si>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</si>
  <si>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</si>
  <si>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</si>
  <si>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</si>
  <si>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</si>
  <si>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</si>
  <si>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</si>
  <si>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</si>
  <si>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</si>
  <si>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</si>
  <si>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</si>
  <si>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</si>
  <si>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</si>
  <si>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</si>
  <si>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</si>
  <si>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</si>
  <si>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</si>
  <si>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</si>
  <si>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</si>
  <si>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</si>
  <si>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</si>
  <si>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</si>
  <si>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</si>
  <si>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</si>
  <si>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</si>
  <si>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</si>
  <si>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</si>
  <si>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</si>
  <si>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</si>
  <si>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</si>
  <si>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</si>
  <si>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</si>
  <si>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</si>
  <si>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</si>
  <si>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</si>
  <si>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</si>
  <si>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</si>
  <si>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</si>
  <si>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</si>
  <si>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</si>
  <si>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</si>
  <si>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</si>
  <si>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</si>
  <si>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</si>
  <si>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</si>
  <si>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</si>
  <si>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</si>
  <si>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</si>
  <si>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</si>
  <si>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</si>
  <si>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</si>
  <si>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</si>
  <si>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</si>
  <si>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</si>
  <si>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</si>
  <si>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</si>
  <si>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</si>
  <si>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</si>
  <si>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</si>
  <si>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</si>
  <si>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</si>
  <si>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</si>
  <si>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</si>
  <si>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</si>
  <si>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</si>
  <si>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</si>
  <si>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</si>
  <si>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</si>
  <si>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</si>
  <si>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</si>
  <si>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</si>
  <si>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</si>
  <si>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</si>
  <si>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</si>
  <si>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</si>
  <si>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</si>
  <si>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</si>
  <si>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</si>
  <si>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</si>
  <si>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</si>
  <si>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</si>
  <si>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</si>
  <si>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</si>
  <si>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</si>
  <si>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</si>
  <si>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</si>
  <si>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</si>
  <si>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</si>
  <si>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</si>
  <si>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</si>
  <si>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</si>
  <si>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</si>
  <si>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</si>
  <si>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</si>
  <si>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</si>
  <si>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</si>
  <si>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</si>
  <si>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</si>
  <si>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</si>
  <si>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</si>
  <si>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</si>
  <si>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</si>
  <si>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</si>
  <si>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</si>
  <si>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</si>
  <si>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</si>
  <si>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</si>
  <si>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</si>
  <si>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</si>
  <si>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</si>
  <si>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</si>
  <si>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</si>
  <si>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</si>
  <si>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</si>
  <si>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</si>
  <si>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</si>
  <si>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</si>
  <si>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</si>
  <si>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</si>
  <si>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</si>
  <si>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</si>
  <si>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</si>
  <si>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</si>
  <si>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</si>
  <si>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</si>
  <si>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</si>
  <si>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</si>
  <si>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</si>
  <si>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</si>
  <si>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</si>
  <si>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</si>
  <si>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</si>
  <si>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</si>
  <si>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</si>
  <si>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</si>
  <si>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</si>
  <si>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</si>
  <si>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</si>
  <si>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</si>
  <si>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</si>
  <si>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</si>
  <si>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</si>
  <si>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</si>
  <si>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</si>
  <si>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</si>
  <si>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</si>
  <si>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</si>
  <si>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</si>
  <si>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</si>
  <si>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</si>
  <si>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</si>
  <si>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</si>
  <si>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</si>
  <si>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</si>
  <si>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</si>
  <si>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</si>
  <si>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</si>
  <si>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</si>
  <si>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</si>
  <si>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</si>
  <si>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</si>
  <si>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</si>
  <si>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</si>
  <si>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</si>
  <si>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</si>
  <si>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</si>
  <si>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</si>
  <si>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</si>
  <si>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</si>
  <si>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</si>
  <si>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</si>
  <si>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</si>
  <si>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</si>
  <si>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</si>
  <si>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</si>
  <si>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</si>
  <si>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</si>
  <si>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</si>
  <si>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</si>
  <si>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</si>
  <si>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</si>
  <si>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</si>
  <si>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</si>
  <si>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</si>
  <si>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</si>
  <si>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</si>
  <si>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</si>
  <si>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</si>
  <si>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</si>
  <si>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</si>
  <si>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</si>
  <si>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</si>
  <si>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</si>
  <si>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</si>
  <si>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</si>
  <si>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</si>
  <si>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</si>
  <si>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</si>
  <si>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</si>
  <si>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</si>
  <si>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</si>
  <si>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</si>
  <si>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</si>
  <si>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</si>
  <si>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</si>
  <si>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</si>
  <si>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</si>
  <si>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</si>
  <si>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</si>
  <si>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</si>
  <si>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</si>
  <si>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</si>
  <si>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</si>
  <si>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</si>
  <si>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</si>
  <si>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</si>
  <si>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</si>
  <si>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</si>
  <si>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</si>
  <si>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</si>
  <si>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</si>
  <si>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</si>
  <si>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</si>
  <si>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</si>
  <si>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</si>
  <si>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</si>
  <si>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</si>
  <si>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</si>
  <si>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</si>
  <si>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</si>
  <si>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</si>
  <si>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</si>
  <si>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</si>
  <si>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</si>
  <si>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</si>
  <si>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</si>
  <si>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</si>
  <si>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</si>
  <si>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</si>
  <si>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</si>
  <si>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</si>
  <si>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</si>
  <si>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</si>
  <si>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</si>
  <si>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</si>
  <si>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</si>
  <si>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</si>
  <si>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</si>
  <si>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</si>
  <si>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</si>
  <si>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</si>
  <si>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</si>
  <si>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</si>
  <si>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</si>
  <si>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</si>
  <si>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</si>
  <si>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</si>
  <si>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</si>
  <si>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</si>
  <si>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</si>
  <si>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</si>
  <si>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</si>
  <si>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</si>
  <si>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</si>
  <si>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</si>
  <si>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</si>
  <si>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</si>
  <si>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</si>
  <si>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</si>
  <si>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</si>
  <si>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</si>
  <si>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</si>
  <si>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</si>
  <si>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</si>
  <si>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</si>
  <si>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</si>
  <si>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</si>
  <si>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</si>
  <si>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</si>
  <si>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</si>
  <si>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</si>
  <si>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</si>
  <si>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</si>
  <si>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</si>
  <si>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</si>
  <si>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</si>
  <si>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</si>
  <si>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</si>
  <si>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</si>
  <si>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</si>
  <si>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</si>
  <si>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</si>
  <si>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</si>
  <si>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</si>
  <si>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</si>
  <si>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</si>
  <si>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</si>
  <si>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</si>
  <si>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</si>
  <si>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</si>
  <si>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</si>
  <si>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</si>
  <si>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</si>
  <si>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</si>
  <si>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</si>
  <si>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</si>
  <si>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</si>
  <si>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</si>
  <si>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</si>
  <si>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</si>
  <si>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</si>
  <si>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</si>
  <si>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</si>
  <si>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</si>
  <si>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</si>
  <si>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</si>
  <si>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</si>
  <si>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</si>
  <si>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</si>
  <si>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</si>
  <si>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</si>
  <si>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</si>
  <si>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</si>
  <si>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Гелдығали Алинұр</t>
  </si>
  <si>
    <t>Берікбол Айтым</t>
  </si>
  <si>
    <t>Нұрланұла Мустафа</t>
  </si>
  <si>
    <t xml:space="preserve">Аман Жарқын </t>
  </si>
  <si>
    <t>Адепов Алихан</t>
  </si>
  <si>
    <t>Азамат Султан</t>
  </si>
  <si>
    <t>Куанова Марьям</t>
  </si>
  <si>
    <t>Ибрайым Исмайил</t>
  </si>
  <si>
    <t>Базарбай Аяжан</t>
  </si>
  <si>
    <t>Есенбет Нұрислам</t>
  </si>
  <si>
    <t>Естай Ақниет</t>
  </si>
  <si>
    <t>Таңрыберген Аңсаған</t>
  </si>
  <si>
    <t>Қуанышұлы Ыждағат</t>
  </si>
  <si>
    <t>Джайлибек Адия</t>
  </si>
  <si>
    <t>Ахмед Амина</t>
  </si>
  <si>
    <t>Әзірбаева София</t>
  </si>
  <si>
    <t>Алтынбекова Раяна</t>
  </si>
  <si>
    <t>Дұйсенбай аружан</t>
  </si>
  <si>
    <t>Мурат Асель</t>
  </si>
  <si>
    <t>Ростова Мария</t>
  </si>
  <si>
    <t>Аманбай Амина</t>
  </si>
  <si>
    <t>Өмірберді Жарқынбек</t>
  </si>
  <si>
    <t>Балышбек Ұлпан</t>
  </si>
  <si>
    <t>2023-2024</t>
  </si>
  <si>
    <t>Группа: Звездочки    Период:  промежуточный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</si>
</sst>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5">
      <c r="A13" s="138"/>
      <c r="B13" s="139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6" t="s">
        <v>785</v>
      </c>
      <c r="B40" s="137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0" t="s">
        <v>1393</v>
      </c>
      <c r="C42" s="140"/>
      <c r="D42" s="140"/>
      <c r="E42" s="140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8"/>
      <c r="B13" s="138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25">
      <c r="A13" s="138"/>
      <c r="B13" s="138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0" t="s">
        <v>1393</v>
      </c>
      <c r="C42" s="140"/>
      <c r="D42" s="140"/>
      <c r="E42" s="140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workbookViewId="0">
      <selection activeCell="I12" sqref="I12:K1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1435</v>
      </c>
      <c r="D2" s="7"/>
      <c r="E2" s="7" t="s">
        <v>1436</v>
      </c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3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3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3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3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4" t="s">
        <v>1412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>
        <v>2</v>
      </c>
      <c r="B15" s="50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1414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1416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1417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1" t="s">
        <v>1418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3">
        <v>8</v>
      </c>
      <c r="B21" s="50" t="s">
        <v>1419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50" t="s">
        <v>1420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ht="15.75" x14ac:dyDescent="0.25">
      <c r="A23" s="3">
        <v>10</v>
      </c>
      <c r="B23" s="1" t="s">
        <v>1421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3">
        <v>11</v>
      </c>
      <c r="B24" s="50" t="s">
        <v>1422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50" t="s">
        <v>1423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x14ac:dyDescent="0.25">
      <c r="A26" s="3">
        <v>13</v>
      </c>
      <c r="B26" s="50" t="s">
        <v>1424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x14ac:dyDescent="0.25">
      <c r="A27" s="3">
        <v>14</v>
      </c>
      <c r="B27" s="50" t="s">
        <v>1425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15</v>
      </c>
      <c r="B28" s="50" t="s">
        <v>1426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x14ac:dyDescent="0.25">
      <c r="A29" s="3">
        <v>16</v>
      </c>
      <c r="B29" s="50" t="s">
        <v>1427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17</v>
      </c>
      <c r="B30" s="50" t="s">
        <v>1428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>
        <v>18</v>
      </c>
      <c r="B31" s="50" t="s">
        <v>1429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>
        <v>19</v>
      </c>
      <c r="B32" s="50" t="s">
        <v>1430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3">
        <v>20</v>
      </c>
      <c r="B33" s="50" t="s">
        <v>1431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50" t="s">
        <v>1432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>
        <v>22</v>
      </c>
      <c r="B35" s="50" t="s">
        <v>1433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>
        <v>23</v>
      </c>
      <c r="B36" s="50" t="s">
        <v>1434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134" t="s">
        <v>171</v>
      </c>
      <c r="B37" s="135"/>
      <c r="C37" s="80">
        <f>SUM(C14:C36)</f>
        <v>10</v>
      </c>
      <c r="D37" s="82">
        <f t="shared" ref="D37:BO37" si="0">SUM(D14:D36)</f>
        <v>12</v>
      </c>
      <c r="E37" s="82">
        <f t="shared" si="0"/>
        <v>1</v>
      </c>
      <c r="F37" s="82">
        <f t="shared" si="0"/>
        <v>10</v>
      </c>
      <c r="G37" s="82">
        <f t="shared" si="0"/>
        <v>12</v>
      </c>
      <c r="H37" s="82">
        <f t="shared" si="0"/>
        <v>1</v>
      </c>
      <c r="I37" s="82">
        <f t="shared" si="0"/>
        <v>10</v>
      </c>
      <c r="J37" s="82">
        <f t="shared" si="0"/>
        <v>12</v>
      </c>
      <c r="K37" s="82">
        <f t="shared" si="0"/>
        <v>1</v>
      </c>
      <c r="L37" s="82">
        <f t="shared" si="0"/>
        <v>10</v>
      </c>
      <c r="M37" s="82">
        <f t="shared" si="0"/>
        <v>12</v>
      </c>
      <c r="N37" s="82">
        <f t="shared" si="0"/>
        <v>1</v>
      </c>
      <c r="O37" s="82">
        <f t="shared" si="0"/>
        <v>10</v>
      </c>
      <c r="P37" s="82">
        <f t="shared" si="0"/>
        <v>12</v>
      </c>
      <c r="Q37" s="82">
        <f t="shared" si="0"/>
        <v>1</v>
      </c>
      <c r="R37" s="82">
        <f t="shared" si="0"/>
        <v>10</v>
      </c>
      <c r="S37" s="82">
        <f t="shared" si="0"/>
        <v>12</v>
      </c>
      <c r="T37" s="82">
        <f t="shared" si="0"/>
        <v>1</v>
      </c>
      <c r="U37" s="82">
        <f t="shared" si="0"/>
        <v>10</v>
      </c>
      <c r="V37" s="82">
        <f t="shared" si="0"/>
        <v>12</v>
      </c>
      <c r="W37" s="82">
        <f t="shared" si="0"/>
        <v>1</v>
      </c>
      <c r="X37" s="82">
        <f t="shared" si="0"/>
        <v>10</v>
      </c>
      <c r="Y37" s="82">
        <f t="shared" si="0"/>
        <v>12</v>
      </c>
      <c r="Z37" s="82">
        <f t="shared" si="0"/>
        <v>1</v>
      </c>
      <c r="AA37" s="82">
        <f t="shared" si="0"/>
        <v>10</v>
      </c>
      <c r="AB37" s="82">
        <f t="shared" si="0"/>
        <v>12</v>
      </c>
      <c r="AC37" s="82">
        <f t="shared" si="0"/>
        <v>1</v>
      </c>
      <c r="AD37" s="82">
        <f t="shared" si="0"/>
        <v>10</v>
      </c>
      <c r="AE37" s="82">
        <f t="shared" si="0"/>
        <v>12</v>
      </c>
      <c r="AF37" s="82">
        <f t="shared" si="0"/>
        <v>1</v>
      </c>
      <c r="AG37" s="82">
        <f t="shared" si="0"/>
        <v>10</v>
      </c>
      <c r="AH37" s="82">
        <f t="shared" si="0"/>
        <v>12</v>
      </c>
      <c r="AI37" s="82">
        <f t="shared" si="0"/>
        <v>1</v>
      </c>
      <c r="AJ37" s="82">
        <f t="shared" si="0"/>
        <v>10</v>
      </c>
      <c r="AK37" s="82">
        <f t="shared" si="0"/>
        <v>12</v>
      </c>
      <c r="AL37" s="82">
        <f t="shared" si="0"/>
        <v>1</v>
      </c>
      <c r="AM37" s="82">
        <f t="shared" si="0"/>
        <v>10</v>
      </c>
      <c r="AN37" s="82">
        <f t="shared" si="0"/>
        <v>12</v>
      </c>
      <c r="AO37" s="82">
        <f t="shared" si="0"/>
        <v>1</v>
      </c>
      <c r="AP37" s="82">
        <f t="shared" si="0"/>
        <v>10</v>
      </c>
      <c r="AQ37" s="82">
        <f t="shared" si="0"/>
        <v>12</v>
      </c>
      <c r="AR37" s="82">
        <f t="shared" si="0"/>
        <v>1</v>
      </c>
      <c r="AS37" s="82">
        <f t="shared" si="0"/>
        <v>10</v>
      </c>
      <c r="AT37" s="82">
        <f t="shared" si="0"/>
        <v>12</v>
      </c>
      <c r="AU37" s="82">
        <f t="shared" si="0"/>
        <v>1</v>
      </c>
      <c r="AV37" s="82">
        <f t="shared" si="0"/>
        <v>10</v>
      </c>
      <c r="AW37" s="82">
        <f t="shared" si="0"/>
        <v>12</v>
      </c>
      <c r="AX37" s="82">
        <f t="shared" si="0"/>
        <v>1</v>
      </c>
      <c r="AY37" s="82">
        <f t="shared" si="0"/>
        <v>10</v>
      </c>
      <c r="AZ37" s="82">
        <f t="shared" si="0"/>
        <v>12</v>
      </c>
      <c r="BA37" s="82">
        <f t="shared" si="0"/>
        <v>1</v>
      </c>
      <c r="BB37" s="82">
        <f t="shared" si="0"/>
        <v>10</v>
      </c>
      <c r="BC37" s="82">
        <f t="shared" si="0"/>
        <v>12</v>
      </c>
      <c r="BD37" s="82">
        <f t="shared" si="0"/>
        <v>1</v>
      </c>
      <c r="BE37" s="82">
        <f t="shared" si="0"/>
        <v>10</v>
      </c>
      <c r="BF37" s="82">
        <f t="shared" si="0"/>
        <v>12</v>
      </c>
      <c r="BG37" s="82">
        <f t="shared" si="0"/>
        <v>1</v>
      </c>
      <c r="BH37" s="82">
        <f t="shared" si="0"/>
        <v>10</v>
      </c>
      <c r="BI37" s="82">
        <f t="shared" si="0"/>
        <v>12</v>
      </c>
      <c r="BJ37" s="82">
        <f t="shared" si="0"/>
        <v>1</v>
      </c>
      <c r="BK37" s="82">
        <f t="shared" si="0"/>
        <v>10</v>
      </c>
      <c r="BL37" s="82">
        <f t="shared" si="0"/>
        <v>12</v>
      </c>
      <c r="BM37" s="82">
        <f t="shared" si="0"/>
        <v>1</v>
      </c>
      <c r="BN37" s="82">
        <f t="shared" si="0"/>
        <v>10</v>
      </c>
      <c r="BO37" s="82">
        <f t="shared" si="0"/>
        <v>12</v>
      </c>
      <c r="BP37" s="82">
        <f t="shared" ref="BP37:EA37" si="1">SUM(BP14:BP36)</f>
        <v>1</v>
      </c>
      <c r="BQ37" s="82">
        <f t="shared" si="1"/>
        <v>10</v>
      </c>
      <c r="BR37" s="82">
        <f t="shared" si="1"/>
        <v>12</v>
      </c>
      <c r="BS37" s="82">
        <f t="shared" si="1"/>
        <v>1</v>
      </c>
      <c r="BT37" s="82">
        <f t="shared" si="1"/>
        <v>10</v>
      </c>
      <c r="BU37" s="82">
        <f t="shared" si="1"/>
        <v>12</v>
      </c>
      <c r="BV37" s="82">
        <f t="shared" si="1"/>
        <v>1</v>
      </c>
      <c r="BW37" s="82">
        <f t="shared" si="1"/>
        <v>10</v>
      </c>
      <c r="BX37" s="82">
        <f t="shared" si="1"/>
        <v>12</v>
      </c>
      <c r="BY37" s="82">
        <f t="shared" si="1"/>
        <v>1</v>
      </c>
      <c r="BZ37" s="82">
        <f t="shared" si="1"/>
        <v>10</v>
      </c>
      <c r="CA37" s="82">
        <f t="shared" si="1"/>
        <v>12</v>
      </c>
      <c r="CB37" s="82">
        <f t="shared" si="1"/>
        <v>1</v>
      </c>
      <c r="CC37" s="82">
        <f t="shared" si="1"/>
        <v>10</v>
      </c>
      <c r="CD37" s="82">
        <f t="shared" si="1"/>
        <v>12</v>
      </c>
      <c r="CE37" s="82">
        <f t="shared" si="1"/>
        <v>1</v>
      </c>
      <c r="CF37" s="82">
        <f t="shared" si="1"/>
        <v>10</v>
      </c>
      <c r="CG37" s="82">
        <f t="shared" si="1"/>
        <v>12</v>
      </c>
      <c r="CH37" s="82">
        <f t="shared" si="1"/>
        <v>1</v>
      </c>
      <c r="CI37" s="82">
        <f t="shared" si="1"/>
        <v>10</v>
      </c>
      <c r="CJ37" s="82">
        <f t="shared" si="1"/>
        <v>12</v>
      </c>
      <c r="CK37" s="82">
        <f t="shared" si="1"/>
        <v>1</v>
      </c>
      <c r="CL37" s="82">
        <f t="shared" si="1"/>
        <v>10</v>
      </c>
      <c r="CM37" s="82">
        <f t="shared" si="1"/>
        <v>12</v>
      </c>
      <c r="CN37" s="82">
        <f t="shared" si="1"/>
        <v>1</v>
      </c>
      <c r="CO37" s="82">
        <f t="shared" si="1"/>
        <v>10</v>
      </c>
      <c r="CP37" s="82">
        <f t="shared" si="1"/>
        <v>12</v>
      </c>
      <c r="CQ37" s="82">
        <f t="shared" si="1"/>
        <v>1</v>
      </c>
      <c r="CR37" s="82">
        <f t="shared" si="1"/>
        <v>10</v>
      </c>
      <c r="CS37" s="82">
        <f t="shared" si="1"/>
        <v>12</v>
      </c>
      <c r="CT37" s="82">
        <f t="shared" si="1"/>
        <v>1</v>
      </c>
      <c r="CU37" s="82">
        <f t="shared" si="1"/>
        <v>10</v>
      </c>
      <c r="CV37" s="82">
        <f t="shared" si="1"/>
        <v>12</v>
      </c>
      <c r="CW37" s="82">
        <f t="shared" si="1"/>
        <v>1</v>
      </c>
      <c r="CX37" s="82">
        <f t="shared" si="1"/>
        <v>10</v>
      </c>
      <c r="CY37" s="82">
        <f t="shared" si="1"/>
        <v>12</v>
      </c>
      <c r="CZ37" s="82">
        <f t="shared" si="1"/>
        <v>1</v>
      </c>
      <c r="DA37" s="82">
        <f t="shared" si="1"/>
        <v>10</v>
      </c>
      <c r="DB37" s="82">
        <f t="shared" si="1"/>
        <v>12</v>
      </c>
      <c r="DC37" s="82">
        <f t="shared" si="1"/>
        <v>1</v>
      </c>
      <c r="DD37" s="82">
        <f t="shared" si="1"/>
        <v>10</v>
      </c>
      <c r="DE37" s="82">
        <f t="shared" si="1"/>
        <v>12</v>
      </c>
      <c r="DF37" s="82">
        <f t="shared" si="1"/>
        <v>1</v>
      </c>
      <c r="DG37" s="82">
        <f t="shared" si="1"/>
        <v>10</v>
      </c>
      <c r="DH37" s="82">
        <f t="shared" si="1"/>
        <v>12</v>
      </c>
      <c r="DI37" s="82">
        <f t="shared" si="1"/>
        <v>1</v>
      </c>
      <c r="DJ37" s="82">
        <f t="shared" si="1"/>
        <v>10</v>
      </c>
      <c r="DK37" s="82">
        <f t="shared" si="1"/>
        <v>12</v>
      </c>
      <c r="DL37" s="82">
        <f t="shared" si="1"/>
        <v>1</v>
      </c>
      <c r="DM37" s="82">
        <f t="shared" si="1"/>
        <v>10</v>
      </c>
      <c r="DN37" s="82">
        <f t="shared" si="1"/>
        <v>12</v>
      </c>
      <c r="DO37" s="82">
        <f t="shared" si="1"/>
        <v>1</v>
      </c>
      <c r="DP37" s="82">
        <f t="shared" si="1"/>
        <v>10</v>
      </c>
      <c r="DQ37" s="82">
        <f t="shared" si="1"/>
        <v>12</v>
      </c>
      <c r="DR37" s="82">
        <f t="shared" si="1"/>
        <v>1</v>
      </c>
      <c r="DS37" s="82">
        <f t="shared" si="1"/>
        <v>10</v>
      </c>
      <c r="DT37" s="82">
        <f t="shared" si="1"/>
        <v>12</v>
      </c>
      <c r="DU37" s="82">
        <f t="shared" si="1"/>
        <v>1</v>
      </c>
      <c r="DV37" s="82">
        <f t="shared" si="1"/>
        <v>10</v>
      </c>
      <c r="DW37" s="82">
        <f t="shared" si="1"/>
        <v>12</v>
      </c>
      <c r="DX37" s="82">
        <f t="shared" si="1"/>
        <v>1</v>
      </c>
      <c r="DY37" s="82">
        <f t="shared" si="1"/>
        <v>10</v>
      </c>
      <c r="DZ37" s="82">
        <f t="shared" si="1"/>
        <v>12</v>
      </c>
      <c r="EA37" s="82">
        <f t="shared" si="1"/>
        <v>1</v>
      </c>
      <c r="EB37" s="82">
        <f t="shared" ref="EB37:GM37" si="2">SUM(EB14:EB36)</f>
        <v>10</v>
      </c>
      <c r="EC37" s="82">
        <f t="shared" si="2"/>
        <v>12</v>
      </c>
      <c r="ED37" s="82">
        <f t="shared" si="2"/>
        <v>1</v>
      </c>
      <c r="EE37" s="82">
        <f t="shared" si="2"/>
        <v>10</v>
      </c>
      <c r="EF37" s="82">
        <f t="shared" si="2"/>
        <v>12</v>
      </c>
      <c r="EG37" s="82">
        <f t="shared" si="2"/>
        <v>1</v>
      </c>
      <c r="EH37" s="82">
        <f t="shared" si="2"/>
        <v>10</v>
      </c>
      <c r="EI37" s="82">
        <f t="shared" si="2"/>
        <v>12</v>
      </c>
      <c r="EJ37" s="82">
        <f t="shared" si="2"/>
        <v>1</v>
      </c>
      <c r="EK37" s="82">
        <f t="shared" si="2"/>
        <v>10</v>
      </c>
      <c r="EL37" s="82">
        <f t="shared" si="2"/>
        <v>12</v>
      </c>
      <c r="EM37" s="82">
        <f t="shared" si="2"/>
        <v>1</v>
      </c>
      <c r="EN37" s="82">
        <f t="shared" si="2"/>
        <v>10</v>
      </c>
      <c r="EO37" s="82">
        <f t="shared" si="2"/>
        <v>12</v>
      </c>
      <c r="EP37" s="82">
        <f t="shared" si="2"/>
        <v>1</v>
      </c>
      <c r="EQ37" s="82">
        <f t="shared" si="2"/>
        <v>10</v>
      </c>
      <c r="ER37" s="82">
        <f t="shared" si="2"/>
        <v>12</v>
      </c>
      <c r="ES37" s="82">
        <f t="shared" si="2"/>
        <v>1</v>
      </c>
      <c r="ET37" s="82">
        <f t="shared" si="2"/>
        <v>10</v>
      </c>
      <c r="EU37" s="82">
        <f t="shared" si="2"/>
        <v>12</v>
      </c>
      <c r="EV37" s="82">
        <f t="shared" si="2"/>
        <v>1</v>
      </c>
      <c r="EW37" s="82">
        <f t="shared" si="2"/>
        <v>10</v>
      </c>
      <c r="EX37" s="82">
        <f t="shared" si="2"/>
        <v>12</v>
      </c>
      <c r="EY37" s="82">
        <f t="shared" si="2"/>
        <v>1</v>
      </c>
      <c r="EZ37" s="82">
        <f t="shared" si="2"/>
        <v>10</v>
      </c>
      <c r="FA37" s="82">
        <f t="shared" si="2"/>
        <v>12</v>
      </c>
      <c r="FB37" s="82">
        <f t="shared" si="2"/>
        <v>1</v>
      </c>
      <c r="FC37" s="82">
        <f t="shared" si="2"/>
        <v>10</v>
      </c>
      <c r="FD37" s="82">
        <f t="shared" si="2"/>
        <v>12</v>
      </c>
      <c r="FE37" s="82">
        <f t="shared" si="2"/>
        <v>1</v>
      </c>
      <c r="FF37" s="82">
        <f t="shared" si="2"/>
        <v>10</v>
      </c>
      <c r="FG37" s="82">
        <f t="shared" si="2"/>
        <v>12</v>
      </c>
      <c r="FH37" s="82">
        <f t="shared" si="2"/>
        <v>1</v>
      </c>
      <c r="FI37" s="82">
        <f t="shared" si="2"/>
        <v>10</v>
      </c>
      <c r="FJ37" s="82">
        <f t="shared" si="2"/>
        <v>12</v>
      </c>
      <c r="FK37" s="82">
        <f t="shared" si="2"/>
        <v>1</v>
      </c>
      <c r="FL37" s="82">
        <f t="shared" si="2"/>
        <v>10</v>
      </c>
      <c r="FM37" s="82">
        <f t="shared" si="2"/>
        <v>12</v>
      </c>
      <c r="FN37" s="82">
        <f t="shared" si="2"/>
        <v>1</v>
      </c>
      <c r="FO37" s="82">
        <f t="shared" si="2"/>
        <v>10</v>
      </c>
      <c r="FP37" s="82">
        <f t="shared" si="2"/>
        <v>12</v>
      </c>
      <c r="FQ37" s="82">
        <f t="shared" si="2"/>
        <v>1</v>
      </c>
      <c r="FR37" s="82">
        <f t="shared" si="2"/>
        <v>10</v>
      </c>
      <c r="FS37" s="82">
        <f t="shared" si="2"/>
        <v>12</v>
      </c>
      <c r="FT37" s="82">
        <f t="shared" si="2"/>
        <v>1</v>
      </c>
      <c r="FU37" s="82">
        <f t="shared" si="2"/>
        <v>10</v>
      </c>
      <c r="FV37" s="82">
        <f t="shared" si="2"/>
        <v>12</v>
      </c>
      <c r="FW37" s="82">
        <f t="shared" si="2"/>
        <v>1</v>
      </c>
      <c r="FX37" s="82">
        <f t="shared" si="2"/>
        <v>10</v>
      </c>
      <c r="FY37" s="82">
        <f t="shared" si="2"/>
        <v>12</v>
      </c>
      <c r="FZ37" s="82">
        <f t="shared" si="2"/>
        <v>1</v>
      </c>
      <c r="GA37" s="82">
        <f t="shared" si="2"/>
        <v>10</v>
      </c>
      <c r="GB37" s="82">
        <f t="shared" si="2"/>
        <v>12</v>
      </c>
      <c r="GC37" s="82">
        <f t="shared" si="2"/>
        <v>1</v>
      </c>
      <c r="GD37" s="82">
        <f t="shared" si="2"/>
        <v>10</v>
      </c>
      <c r="GE37" s="82">
        <f t="shared" si="2"/>
        <v>12</v>
      </c>
      <c r="GF37" s="82">
        <f t="shared" si="2"/>
        <v>1</v>
      </c>
      <c r="GG37" s="82">
        <f t="shared" si="2"/>
        <v>10</v>
      </c>
      <c r="GH37" s="82">
        <f t="shared" si="2"/>
        <v>12</v>
      </c>
      <c r="GI37" s="82">
        <f t="shared" si="2"/>
        <v>1</v>
      </c>
      <c r="GJ37" s="82">
        <f t="shared" si="2"/>
        <v>10</v>
      </c>
      <c r="GK37" s="82">
        <f t="shared" si="2"/>
        <v>12</v>
      </c>
      <c r="GL37" s="82">
        <f t="shared" si="2"/>
        <v>1</v>
      </c>
      <c r="GM37" s="82">
        <f t="shared" si="2"/>
        <v>10</v>
      </c>
      <c r="GN37" s="82">
        <f t="shared" ref="GN37:IT37" si="3">SUM(GN14:GN36)</f>
        <v>12</v>
      </c>
      <c r="GO37" s="82">
        <f t="shared" si="3"/>
        <v>1</v>
      </c>
      <c r="GP37" s="82">
        <f t="shared" si="3"/>
        <v>10</v>
      </c>
      <c r="GQ37" s="82">
        <f t="shared" si="3"/>
        <v>12</v>
      </c>
      <c r="GR37" s="82">
        <f t="shared" si="3"/>
        <v>1</v>
      </c>
      <c r="GS37" s="82">
        <f t="shared" si="3"/>
        <v>10</v>
      </c>
      <c r="GT37" s="82">
        <f t="shared" si="3"/>
        <v>12</v>
      </c>
      <c r="GU37" s="82">
        <f t="shared" si="3"/>
        <v>1</v>
      </c>
      <c r="GV37" s="82">
        <f t="shared" si="3"/>
        <v>10</v>
      </c>
      <c r="GW37" s="82">
        <f t="shared" si="3"/>
        <v>12</v>
      </c>
      <c r="GX37" s="82">
        <f t="shared" si="3"/>
        <v>1</v>
      </c>
      <c r="GY37" s="82">
        <f t="shared" si="3"/>
        <v>10</v>
      </c>
      <c r="GZ37" s="82">
        <f t="shared" si="3"/>
        <v>12</v>
      </c>
      <c r="HA37" s="82">
        <f t="shared" si="3"/>
        <v>1</v>
      </c>
      <c r="HB37" s="82">
        <f t="shared" si="3"/>
        <v>10</v>
      </c>
      <c r="HC37" s="82">
        <f t="shared" si="3"/>
        <v>12</v>
      </c>
      <c r="HD37" s="82">
        <f t="shared" si="3"/>
        <v>1</v>
      </c>
      <c r="HE37" s="82">
        <f t="shared" si="3"/>
        <v>10</v>
      </c>
      <c r="HF37" s="82">
        <f t="shared" si="3"/>
        <v>12</v>
      </c>
      <c r="HG37" s="82">
        <f t="shared" si="3"/>
        <v>1</v>
      </c>
      <c r="HH37" s="82">
        <f t="shared" si="3"/>
        <v>10</v>
      </c>
      <c r="HI37" s="82">
        <f t="shared" si="3"/>
        <v>12</v>
      </c>
      <c r="HJ37" s="82">
        <f t="shared" si="3"/>
        <v>1</v>
      </c>
      <c r="HK37" s="82">
        <f t="shared" si="3"/>
        <v>10</v>
      </c>
      <c r="HL37" s="82">
        <f t="shared" si="3"/>
        <v>12</v>
      </c>
      <c r="HM37" s="82">
        <f t="shared" si="3"/>
        <v>1</v>
      </c>
      <c r="HN37" s="82">
        <f t="shared" si="3"/>
        <v>10</v>
      </c>
      <c r="HO37" s="82">
        <f t="shared" si="3"/>
        <v>12</v>
      </c>
      <c r="HP37" s="82">
        <f t="shared" si="3"/>
        <v>1</v>
      </c>
      <c r="HQ37" s="82">
        <f t="shared" si="3"/>
        <v>10</v>
      </c>
      <c r="HR37" s="82">
        <f t="shared" si="3"/>
        <v>12</v>
      </c>
      <c r="HS37" s="82">
        <f t="shared" si="3"/>
        <v>1</v>
      </c>
      <c r="HT37" s="82">
        <f t="shared" si="3"/>
        <v>10</v>
      </c>
      <c r="HU37" s="82">
        <f t="shared" si="3"/>
        <v>12</v>
      </c>
      <c r="HV37" s="82">
        <f t="shared" si="3"/>
        <v>1</v>
      </c>
      <c r="HW37" s="82">
        <f t="shared" si="3"/>
        <v>10</v>
      </c>
      <c r="HX37" s="82">
        <f t="shared" si="3"/>
        <v>12</v>
      </c>
      <c r="HY37" s="82">
        <f t="shared" si="3"/>
        <v>1</v>
      </c>
      <c r="HZ37" s="82">
        <f t="shared" si="3"/>
        <v>10</v>
      </c>
      <c r="IA37" s="82">
        <f t="shared" si="3"/>
        <v>12</v>
      </c>
      <c r="IB37" s="82">
        <f t="shared" si="3"/>
        <v>1</v>
      </c>
      <c r="IC37" s="82">
        <f t="shared" si="3"/>
        <v>10</v>
      </c>
      <c r="ID37" s="82">
        <f t="shared" si="3"/>
        <v>12</v>
      </c>
      <c r="IE37" s="82">
        <f t="shared" si="3"/>
        <v>1</v>
      </c>
      <c r="IF37" s="82">
        <f t="shared" si="3"/>
        <v>10</v>
      </c>
      <c r="IG37" s="82">
        <f t="shared" si="3"/>
        <v>12</v>
      </c>
      <c r="IH37" s="82">
        <f t="shared" si="3"/>
        <v>1</v>
      </c>
      <c r="II37" s="82">
        <f t="shared" si="3"/>
        <v>10</v>
      </c>
      <c r="IJ37" s="82">
        <f t="shared" si="3"/>
        <v>12</v>
      </c>
      <c r="IK37" s="82">
        <f t="shared" si="3"/>
        <v>1</v>
      </c>
      <c r="IL37" s="82">
        <f t="shared" si="3"/>
        <v>10</v>
      </c>
      <c r="IM37" s="82">
        <f t="shared" si="3"/>
        <v>12</v>
      </c>
      <c r="IN37" s="82">
        <f t="shared" si="3"/>
        <v>1</v>
      </c>
      <c r="IO37" s="82">
        <f t="shared" si="3"/>
        <v>10</v>
      </c>
      <c r="IP37" s="82">
        <f t="shared" si="3"/>
        <v>12</v>
      </c>
      <c r="IQ37" s="82">
        <f t="shared" si="3"/>
        <v>1</v>
      </c>
      <c r="IR37" s="82">
        <f t="shared" si="3"/>
        <v>10</v>
      </c>
      <c r="IS37" s="82">
        <f t="shared" si="3"/>
        <v>12</v>
      </c>
      <c r="IT37" s="82">
        <f t="shared" si="3"/>
        <v>1</v>
      </c>
    </row>
    <row r="38" spans="1:254" ht="44.45" customHeight="1" x14ac:dyDescent="0.25">
      <c r="A38" s="136" t="s">
        <v>783</v>
      </c>
      <c r="B38" s="137"/>
      <c r="C38" s="10">
        <f t="shared" ref="C38:BN38" si="4">C37/23%</f>
        <v>43.478260869565219</v>
      </c>
      <c r="D38" s="10">
        <f t="shared" si="4"/>
        <v>52.173913043478258</v>
      </c>
      <c r="E38" s="10">
        <f t="shared" si="4"/>
        <v>4.3478260869565215</v>
      </c>
      <c r="F38" s="10">
        <f t="shared" si="4"/>
        <v>43.478260869565219</v>
      </c>
      <c r="G38" s="10">
        <f t="shared" si="4"/>
        <v>52.173913043478258</v>
      </c>
      <c r="H38" s="10">
        <f t="shared" si="4"/>
        <v>4.3478260869565215</v>
      </c>
      <c r="I38" s="10">
        <f t="shared" si="4"/>
        <v>43.478260869565219</v>
      </c>
      <c r="J38" s="10">
        <f t="shared" si="4"/>
        <v>52.173913043478258</v>
      </c>
      <c r="K38" s="10">
        <f t="shared" si="4"/>
        <v>4.3478260869565215</v>
      </c>
      <c r="L38" s="10">
        <f t="shared" si="4"/>
        <v>43.478260869565219</v>
      </c>
      <c r="M38" s="10">
        <f t="shared" si="4"/>
        <v>52.173913043478258</v>
      </c>
      <c r="N38" s="10">
        <f t="shared" si="4"/>
        <v>4.3478260869565215</v>
      </c>
      <c r="O38" s="10">
        <f t="shared" si="4"/>
        <v>43.478260869565219</v>
      </c>
      <c r="P38" s="10">
        <f t="shared" si="4"/>
        <v>52.173913043478258</v>
      </c>
      <c r="Q38" s="10">
        <f t="shared" si="4"/>
        <v>4.3478260869565215</v>
      </c>
      <c r="R38" s="10">
        <f t="shared" si="4"/>
        <v>43.478260869565219</v>
      </c>
      <c r="S38" s="10">
        <f t="shared" si="4"/>
        <v>52.173913043478258</v>
      </c>
      <c r="T38" s="10">
        <f t="shared" si="4"/>
        <v>4.3478260869565215</v>
      </c>
      <c r="U38" s="10">
        <f t="shared" si="4"/>
        <v>43.478260869565219</v>
      </c>
      <c r="V38" s="10">
        <f t="shared" si="4"/>
        <v>52.173913043478258</v>
      </c>
      <c r="W38" s="10">
        <f t="shared" si="4"/>
        <v>4.3478260869565215</v>
      </c>
      <c r="X38" s="10">
        <f t="shared" si="4"/>
        <v>43.478260869565219</v>
      </c>
      <c r="Y38" s="10">
        <f t="shared" si="4"/>
        <v>52.173913043478258</v>
      </c>
      <c r="Z38" s="10">
        <f t="shared" si="4"/>
        <v>4.3478260869565215</v>
      </c>
      <c r="AA38" s="10">
        <f t="shared" si="4"/>
        <v>43.478260869565219</v>
      </c>
      <c r="AB38" s="10">
        <f t="shared" si="4"/>
        <v>52.173913043478258</v>
      </c>
      <c r="AC38" s="10">
        <f t="shared" si="4"/>
        <v>4.3478260869565215</v>
      </c>
      <c r="AD38" s="10">
        <f t="shared" si="4"/>
        <v>43.478260869565219</v>
      </c>
      <c r="AE38" s="10">
        <f t="shared" si="4"/>
        <v>52.173913043478258</v>
      </c>
      <c r="AF38" s="10">
        <f t="shared" si="4"/>
        <v>4.3478260869565215</v>
      </c>
      <c r="AG38" s="10">
        <f t="shared" si="4"/>
        <v>43.478260869565219</v>
      </c>
      <c r="AH38" s="10">
        <f t="shared" si="4"/>
        <v>52.173913043478258</v>
      </c>
      <c r="AI38" s="10">
        <f t="shared" si="4"/>
        <v>4.3478260869565215</v>
      </c>
      <c r="AJ38" s="10">
        <f t="shared" si="4"/>
        <v>43.478260869565219</v>
      </c>
      <c r="AK38" s="10">
        <f t="shared" si="4"/>
        <v>52.173913043478258</v>
      </c>
      <c r="AL38" s="10">
        <f t="shared" si="4"/>
        <v>4.3478260869565215</v>
      </c>
      <c r="AM38" s="10">
        <f t="shared" si="4"/>
        <v>43.478260869565219</v>
      </c>
      <c r="AN38" s="10">
        <f t="shared" si="4"/>
        <v>52.173913043478258</v>
      </c>
      <c r="AO38" s="10">
        <f t="shared" si="4"/>
        <v>4.3478260869565215</v>
      </c>
      <c r="AP38" s="10">
        <f t="shared" si="4"/>
        <v>43.478260869565219</v>
      </c>
      <c r="AQ38" s="10">
        <f t="shared" si="4"/>
        <v>52.173913043478258</v>
      </c>
      <c r="AR38" s="10">
        <f t="shared" si="4"/>
        <v>4.3478260869565215</v>
      </c>
      <c r="AS38" s="10">
        <f t="shared" si="4"/>
        <v>43.478260869565219</v>
      </c>
      <c r="AT38" s="10">
        <f t="shared" si="4"/>
        <v>52.173913043478258</v>
      </c>
      <c r="AU38" s="10">
        <f t="shared" si="4"/>
        <v>4.3478260869565215</v>
      </c>
      <c r="AV38" s="10">
        <f t="shared" si="4"/>
        <v>43.478260869565219</v>
      </c>
      <c r="AW38" s="10">
        <f t="shared" si="4"/>
        <v>52.173913043478258</v>
      </c>
      <c r="AX38" s="10">
        <f t="shared" si="4"/>
        <v>4.3478260869565215</v>
      </c>
      <c r="AY38" s="10">
        <f t="shared" si="4"/>
        <v>43.478260869565219</v>
      </c>
      <c r="AZ38" s="10">
        <f t="shared" si="4"/>
        <v>52.173913043478258</v>
      </c>
      <c r="BA38" s="10">
        <f t="shared" si="4"/>
        <v>4.3478260869565215</v>
      </c>
      <c r="BB38" s="10">
        <f t="shared" si="4"/>
        <v>43.478260869565219</v>
      </c>
      <c r="BC38" s="10">
        <f t="shared" si="4"/>
        <v>52.173913043478258</v>
      </c>
      <c r="BD38" s="10">
        <f t="shared" si="4"/>
        <v>4.3478260869565215</v>
      </c>
      <c r="BE38" s="10">
        <f t="shared" si="4"/>
        <v>43.478260869565219</v>
      </c>
      <c r="BF38" s="10">
        <f t="shared" si="4"/>
        <v>52.173913043478258</v>
      </c>
      <c r="BG38" s="10">
        <f t="shared" si="4"/>
        <v>4.3478260869565215</v>
      </c>
      <c r="BH38" s="10">
        <f t="shared" si="4"/>
        <v>43.478260869565219</v>
      </c>
      <c r="BI38" s="10">
        <f t="shared" si="4"/>
        <v>52.173913043478258</v>
      </c>
      <c r="BJ38" s="10">
        <f t="shared" si="4"/>
        <v>4.3478260869565215</v>
      </c>
      <c r="BK38" s="10">
        <f t="shared" si="4"/>
        <v>43.478260869565219</v>
      </c>
      <c r="BL38" s="10">
        <f t="shared" si="4"/>
        <v>52.173913043478258</v>
      </c>
      <c r="BM38" s="10">
        <f t="shared" si="4"/>
        <v>4.3478260869565215</v>
      </c>
      <c r="BN38" s="10">
        <f t="shared" si="4"/>
        <v>43.478260869565219</v>
      </c>
      <c r="BO38" s="10">
        <f t="shared" ref="BO38:DZ38" si="5">BO37/23%</f>
        <v>52.173913043478258</v>
      </c>
      <c r="BP38" s="10">
        <f t="shared" si="5"/>
        <v>4.3478260869565215</v>
      </c>
      <c r="BQ38" s="10">
        <f t="shared" si="5"/>
        <v>43.478260869565219</v>
      </c>
      <c r="BR38" s="10">
        <f t="shared" si="5"/>
        <v>52.173913043478258</v>
      </c>
      <c r="BS38" s="10">
        <f t="shared" si="5"/>
        <v>4.3478260869565215</v>
      </c>
      <c r="BT38" s="10">
        <f t="shared" si="5"/>
        <v>43.478260869565219</v>
      </c>
      <c r="BU38" s="10">
        <f t="shared" si="5"/>
        <v>52.173913043478258</v>
      </c>
      <c r="BV38" s="10">
        <f t="shared" si="5"/>
        <v>4.3478260869565215</v>
      </c>
      <c r="BW38" s="10">
        <f t="shared" si="5"/>
        <v>43.478260869565219</v>
      </c>
      <c r="BX38" s="10">
        <f t="shared" si="5"/>
        <v>52.173913043478258</v>
      </c>
      <c r="BY38" s="10">
        <f t="shared" si="5"/>
        <v>4.3478260869565215</v>
      </c>
      <c r="BZ38" s="10">
        <f t="shared" si="5"/>
        <v>43.478260869565219</v>
      </c>
      <c r="CA38" s="10">
        <f t="shared" si="5"/>
        <v>52.173913043478258</v>
      </c>
      <c r="CB38" s="10">
        <f t="shared" si="5"/>
        <v>4.3478260869565215</v>
      </c>
      <c r="CC38" s="10">
        <f t="shared" si="5"/>
        <v>43.478260869565219</v>
      </c>
      <c r="CD38" s="10">
        <f t="shared" si="5"/>
        <v>52.173913043478258</v>
      </c>
      <c r="CE38" s="10">
        <f t="shared" si="5"/>
        <v>4.3478260869565215</v>
      </c>
      <c r="CF38" s="10">
        <f t="shared" si="5"/>
        <v>43.478260869565219</v>
      </c>
      <c r="CG38" s="10">
        <f t="shared" si="5"/>
        <v>52.173913043478258</v>
      </c>
      <c r="CH38" s="10">
        <f t="shared" si="5"/>
        <v>4.3478260869565215</v>
      </c>
      <c r="CI38" s="10">
        <f t="shared" si="5"/>
        <v>43.478260869565219</v>
      </c>
      <c r="CJ38" s="10">
        <f t="shared" si="5"/>
        <v>52.173913043478258</v>
      </c>
      <c r="CK38" s="10">
        <f t="shared" si="5"/>
        <v>4.3478260869565215</v>
      </c>
      <c r="CL38" s="10">
        <f t="shared" si="5"/>
        <v>43.478260869565219</v>
      </c>
      <c r="CM38" s="10">
        <f t="shared" si="5"/>
        <v>52.173913043478258</v>
      </c>
      <c r="CN38" s="10">
        <f t="shared" si="5"/>
        <v>4.3478260869565215</v>
      </c>
      <c r="CO38" s="10">
        <f t="shared" si="5"/>
        <v>43.478260869565219</v>
      </c>
      <c r="CP38" s="10">
        <f t="shared" si="5"/>
        <v>52.173913043478258</v>
      </c>
      <c r="CQ38" s="10">
        <f t="shared" si="5"/>
        <v>4.3478260869565215</v>
      </c>
      <c r="CR38" s="10">
        <f t="shared" si="5"/>
        <v>43.478260869565219</v>
      </c>
      <c r="CS38" s="10">
        <f t="shared" si="5"/>
        <v>52.173913043478258</v>
      </c>
      <c r="CT38" s="10">
        <f t="shared" si="5"/>
        <v>4.3478260869565215</v>
      </c>
      <c r="CU38" s="10">
        <f t="shared" si="5"/>
        <v>43.478260869565219</v>
      </c>
      <c r="CV38" s="10">
        <f t="shared" si="5"/>
        <v>52.173913043478258</v>
      </c>
      <c r="CW38" s="10">
        <f t="shared" si="5"/>
        <v>4.3478260869565215</v>
      </c>
      <c r="CX38" s="10">
        <f t="shared" si="5"/>
        <v>43.478260869565219</v>
      </c>
      <c r="CY38" s="10">
        <f t="shared" si="5"/>
        <v>52.173913043478258</v>
      </c>
      <c r="CZ38" s="10">
        <f t="shared" si="5"/>
        <v>4.3478260869565215</v>
      </c>
      <c r="DA38" s="10">
        <f t="shared" si="5"/>
        <v>43.478260869565219</v>
      </c>
      <c r="DB38" s="10">
        <f t="shared" si="5"/>
        <v>52.173913043478258</v>
      </c>
      <c r="DC38" s="10">
        <f t="shared" si="5"/>
        <v>4.3478260869565215</v>
      </c>
      <c r="DD38" s="10">
        <f t="shared" si="5"/>
        <v>43.478260869565219</v>
      </c>
      <c r="DE38" s="10">
        <f t="shared" si="5"/>
        <v>52.173913043478258</v>
      </c>
      <c r="DF38" s="10">
        <f t="shared" si="5"/>
        <v>4.3478260869565215</v>
      </c>
      <c r="DG38" s="10">
        <f t="shared" si="5"/>
        <v>43.478260869565219</v>
      </c>
      <c r="DH38" s="10">
        <f t="shared" si="5"/>
        <v>52.173913043478258</v>
      </c>
      <c r="DI38" s="10">
        <f t="shared" si="5"/>
        <v>4.3478260869565215</v>
      </c>
      <c r="DJ38" s="10">
        <f t="shared" si="5"/>
        <v>43.478260869565219</v>
      </c>
      <c r="DK38" s="10">
        <f t="shared" si="5"/>
        <v>52.173913043478258</v>
      </c>
      <c r="DL38" s="10">
        <f t="shared" si="5"/>
        <v>4.3478260869565215</v>
      </c>
      <c r="DM38" s="10">
        <f t="shared" si="5"/>
        <v>43.478260869565219</v>
      </c>
      <c r="DN38" s="10">
        <f t="shared" si="5"/>
        <v>52.173913043478258</v>
      </c>
      <c r="DO38" s="10">
        <f t="shared" si="5"/>
        <v>4.3478260869565215</v>
      </c>
      <c r="DP38" s="10">
        <f t="shared" si="5"/>
        <v>43.478260869565219</v>
      </c>
      <c r="DQ38" s="10">
        <f t="shared" si="5"/>
        <v>52.173913043478258</v>
      </c>
      <c r="DR38" s="10">
        <f t="shared" si="5"/>
        <v>4.3478260869565215</v>
      </c>
      <c r="DS38" s="10">
        <f t="shared" si="5"/>
        <v>43.478260869565219</v>
      </c>
      <c r="DT38" s="10">
        <f t="shared" si="5"/>
        <v>52.173913043478258</v>
      </c>
      <c r="DU38" s="10">
        <f t="shared" si="5"/>
        <v>4.3478260869565215</v>
      </c>
      <c r="DV38" s="10">
        <f t="shared" si="5"/>
        <v>43.478260869565219</v>
      </c>
      <c r="DW38" s="10">
        <f t="shared" si="5"/>
        <v>52.173913043478258</v>
      </c>
      <c r="DX38" s="10">
        <f t="shared" si="5"/>
        <v>4.3478260869565215</v>
      </c>
      <c r="DY38" s="10">
        <f t="shared" si="5"/>
        <v>43.478260869565219</v>
      </c>
      <c r="DZ38" s="10">
        <f t="shared" si="5"/>
        <v>52.173913043478258</v>
      </c>
      <c r="EA38" s="10">
        <f t="shared" ref="EA38:GL38" si="6">EA37/23%</f>
        <v>4.3478260869565215</v>
      </c>
      <c r="EB38" s="10">
        <f t="shared" si="6"/>
        <v>43.478260869565219</v>
      </c>
      <c r="EC38" s="10">
        <f t="shared" si="6"/>
        <v>52.173913043478258</v>
      </c>
      <c r="ED38" s="10">
        <f t="shared" si="6"/>
        <v>4.3478260869565215</v>
      </c>
      <c r="EE38" s="10">
        <f t="shared" si="6"/>
        <v>43.478260869565219</v>
      </c>
      <c r="EF38" s="10">
        <f t="shared" si="6"/>
        <v>52.173913043478258</v>
      </c>
      <c r="EG38" s="10">
        <f t="shared" si="6"/>
        <v>4.3478260869565215</v>
      </c>
      <c r="EH38" s="10">
        <f t="shared" si="6"/>
        <v>43.478260869565219</v>
      </c>
      <c r="EI38" s="10">
        <f t="shared" si="6"/>
        <v>52.173913043478258</v>
      </c>
      <c r="EJ38" s="10">
        <f t="shared" si="6"/>
        <v>4.3478260869565215</v>
      </c>
      <c r="EK38" s="10">
        <f t="shared" si="6"/>
        <v>43.478260869565219</v>
      </c>
      <c r="EL38" s="10">
        <f t="shared" si="6"/>
        <v>52.173913043478258</v>
      </c>
      <c r="EM38" s="10">
        <f t="shared" si="6"/>
        <v>4.3478260869565215</v>
      </c>
      <c r="EN38" s="10">
        <f t="shared" si="6"/>
        <v>43.478260869565219</v>
      </c>
      <c r="EO38" s="10">
        <f t="shared" si="6"/>
        <v>52.173913043478258</v>
      </c>
      <c r="EP38" s="10">
        <f t="shared" si="6"/>
        <v>4.3478260869565215</v>
      </c>
      <c r="EQ38" s="10">
        <f t="shared" si="6"/>
        <v>43.478260869565219</v>
      </c>
      <c r="ER38" s="10">
        <f t="shared" si="6"/>
        <v>52.173913043478258</v>
      </c>
      <c r="ES38" s="10">
        <f t="shared" si="6"/>
        <v>4.3478260869565215</v>
      </c>
      <c r="ET38" s="10">
        <f t="shared" si="6"/>
        <v>43.478260869565219</v>
      </c>
      <c r="EU38" s="10">
        <f t="shared" si="6"/>
        <v>52.173913043478258</v>
      </c>
      <c r="EV38" s="10">
        <f t="shared" si="6"/>
        <v>4.3478260869565215</v>
      </c>
      <c r="EW38" s="10">
        <f t="shared" si="6"/>
        <v>43.478260869565219</v>
      </c>
      <c r="EX38" s="10">
        <f t="shared" si="6"/>
        <v>52.173913043478258</v>
      </c>
      <c r="EY38" s="10">
        <f t="shared" si="6"/>
        <v>4.3478260869565215</v>
      </c>
      <c r="EZ38" s="10">
        <f t="shared" si="6"/>
        <v>43.478260869565219</v>
      </c>
      <c r="FA38" s="10">
        <f t="shared" si="6"/>
        <v>52.173913043478258</v>
      </c>
      <c r="FB38" s="10">
        <f t="shared" si="6"/>
        <v>4.3478260869565215</v>
      </c>
      <c r="FC38" s="10">
        <f t="shared" si="6"/>
        <v>43.478260869565219</v>
      </c>
      <c r="FD38" s="10">
        <f t="shared" si="6"/>
        <v>52.173913043478258</v>
      </c>
      <c r="FE38" s="10">
        <f t="shared" si="6"/>
        <v>4.3478260869565215</v>
      </c>
      <c r="FF38" s="10">
        <f t="shared" si="6"/>
        <v>43.478260869565219</v>
      </c>
      <c r="FG38" s="10">
        <f t="shared" si="6"/>
        <v>52.173913043478258</v>
      </c>
      <c r="FH38" s="10">
        <f t="shared" si="6"/>
        <v>4.3478260869565215</v>
      </c>
      <c r="FI38" s="10">
        <f t="shared" si="6"/>
        <v>43.478260869565219</v>
      </c>
      <c r="FJ38" s="10">
        <f t="shared" si="6"/>
        <v>52.173913043478258</v>
      </c>
      <c r="FK38" s="10">
        <f t="shared" si="6"/>
        <v>4.3478260869565215</v>
      </c>
      <c r="FL38" s="10">
        <f t="shared" si="6"/>
        <v>43.478260869565219</v>
      </c>
      <c r="FM38" s="10">
        <f t="shared" si="6"/>
        <v>52.173913043478258</v>
      </c>
      <c r="FN38" s="10">
        <f t="shared" si="6"/>
        <v>4.3478260869565215</v>
      </c>
      <c r="FO38" s="10">
        <f t="shared" si="6"/>
        <v>43.478260869565219</v>
      </c>
      <c r="FP38" s="10">
        <f t="shared" si="6"/>
        <v>52.173913043478258</v>
      </c>
      <c r="FQ38" s="10">
        <f t="shared" si="6"/>
        <v>4.3478260869565215</v>
      </c>
      <c r="FR38" s="10">
        <f t="shared" si="6"/>
        <v>43.478260869565219</v>
      </c>
      <c r="FS38" s="10">
        <f t="shared" si="6"/>
        <v>52.173913043478258</v>
      </c>
      <c r="FT38" s="10">
        <f t="shared" si="6"/>
        <v>4.3478260869565215</v>
      </c>
      <c r="FU38" s="10">
        <f t="shared" si="6"/>
        <v>43.478260869565219</v>
      </c>
      <c r="FV38" s="10">
        <f t="shared" si="6"/>
        <v>52.173913043478258</v>
      </c>
      <c r="FW38" s="10">
        <f t="shared" si="6"/>
        <v>4.3478260869565215</v>
      </c>
      <c r="FX38" s="10">
        <f t="shared" si="6"/>
        <v>43.478260869565219</v>
      </c>
      <c r="FY38" s="10">
        <f t="shared" si="6"/>
        <v>52.173913043478258</v>
      </c>
      <c r="FZ38" s="10">
        <f t="shared" si="6"/>
        <v>4.3478260869565215</v>
      </c>
      <c r="GA38" s="10">
        <f t="shared" si="6"/>
        <v>43.478260869565219</v>
      </c>
      <c r="GB38" s="10">
        <f t="shared" si="6"/>
        <v>52.173913043478258</v>
      </c>
      <c r="GC38" s="10">
        <f t="shared" si="6"/>
        <v>4.3478260869565215</v>
      </c>
      <c r="GD38" s="10">
        <f t="shared" si="6"/>
        <v>43.478260869565219</v>
      </c>
      <c r="GE38" s="10">
        <f t="shared" si="6"/>
        <v>52.173913043478258</v>
      </c>
      <c r="GF38" s="10">
        <f t="shared" si="6"/>
        <v>4.3478260869565215</v>
      </c>
      <c r="GG38" s="10">
        <f t="shared" si="6"/>
        <v>43.478260869565219</v>
      </c>
      <c r="GH38" s="10">
        <f t="shared" si="6"/>
        <v>52.173913043478258</v>
      </c>
      <c r="GI38" s="10">
        <f t="shared" si="6"/>
        <v>4.3478260869565215</v>
      </c>
      <c r="GJ38" s="10">
        <f t="shared" si="6"/>
        <v>43.478260869565219</v>
      </c>
      <c r="GK38" s="10">
        <f t="shared" si="6"/>
        <v>52.173913043478258</v>
      </c>
      <c r="GL38" s="10">
        <f t="shared" si="6"/>
        <v>4.3478260869565215</v>
      </c>
      <c r="GM38" s="10">
        <f t="shared" ref="GM38:IS38" si="7">GM37/23%</f>
        <v>43.478260869565219</v>
      </c>
      <c r="GN38" s="10">
        <f t="shared" si="7"/>
        <v>52.173913043478258</v>
      </c>
      <c r="GO38" s="10">
        <f t="shared" si="7"/>
        <v>4.3478260869565215</v>
      </c>
      <c r="GP38" s="10">
        <f t="shared" si="7"/>
        <v>43.478260869565219</v>
      </c>
      <c r="GQ38" s="10">
        <f t="shared" si="7"/>
        <v>52.173913043478258</v>
      </c>
      <c r="GR38" s="10">
        <f t="shared" si="7"/>
        <v>4.3478260869565215</v>
      </c>
      <c r="GS38" s="10">
        <f t="shared" si="7"/>
        <v>43.478260869565219</v>
      </c>
      <c r="GT38" s="10">
        <f t="shared" si="7"/>
        <v>52.173913043478258</v>
      </c>
      <c r="GU38" s="10">
        <f t="shared" si="7"/>
        <v>4.3478260869565215</v>
      </c>
      <c r="GV38" s="10">
        <f t="shared" si="7"/>
        <v>43.478260869565219</v>
      </c>
      <c r="GW38" s="10">
        <f t="shared" si="7"/>
        <v>52.173913043478258</v>
      </c>
      <c r="GX38" s="10">
        <f t="shared" si="7"/>
        <v>4.3478260869565215</v>
      </c>
      <c r="GY38" s="10">
        <f t="shared" si="7"/>
        <v>43.478260869565219</v>
      </c>
      <c r="GZ38" s="10">
        <f t="shared" si="7"/>
        <v>52.173913043478258</v>
      </c>
      <c r="HA38" s="10">
        <f t="shared" si="7"/>
        <v>4.3478260869565215</v>
      </c>
      <c r="HB38" s="10">
        <f t="shared" si="7"/>
        <v>43.478260869565219</v>
      </c>
      <c r="HC38" s="10">
        <f t="shared" si="7"/>
        <v>52.173913043478258</v>
      </c>
      <c r="HD38" s="10">
        <f t="shared" si="7"/>
        <v>4.3478260869565215</v>
      </c>
      <c r="HE38" s="10">
        <f t="shared" si="7"/>
        <v>43.478260869565219</v>
      </c>
      <c r="HF38" s="10">
        <f t="shared" si="7"/>
        <v>52.173913043478258</v>
      </c>
      <c r="HG38" s="10">
        <f t="shared" si="7"/>
        <v>4.3478260869565215</v>
      </c>
      <c r="HH38" s="10">
        <f t="shared" si="7"/>
        <v>43.478260869565219</v>
      </c>
      <c r="HI38" s="10">
        <f t="shared" si="7"/>
        <v>52.173913043478258</v>
      </c>
      <c r="HJ38" s="10">
        <f t="shared" si="7"/>
        <v>4.3478260869565215</v>
      </c>
      <c r="HK38" s="10">
        <f t="shared" si="7"/>
        <v>43.478260869565219</v>
      </c>
      <c r="HL38" s="10">
        <f t="shared" si="7"/>
        <v>52.173913043478258</v>
      </c>
      <c r="HM38" s="10">
        <f t="shared" si="7"/>
        <v>4.3478260869565215</v>
      </c>
      <c r="HN38" s="10">
        <f t="shared" si="7"/>
        <v>43.478260869565219</v>
      </c>
      <c r="HO38" s="10">
        <f t="shared" si="7"/>
        <v>52.173913043478258</v>
      </c>
      <c r="HP38" s="10">
        <f t="shared" si="7"/>
        <v>4.3478260869565215</v>
      </c>
      <c r="HQ38" s="10">
        <f t="shared" si="7"/>
        <v>43.478260869565219</v>
      </c>
      <c r="HR38" s="10">
        <f t="shared" si="7"/>
        <v>52.173913043478258</v>
      </c>
      <c r="HS38" s="10">
        <f t="shared" si="7"/>
        <v>4.3478260869565215</v>
      </c>
      <c r="HT38" s="10">
        <f t="shared" si="7"/>
        <v>43.478260869565219</v>
      </c>
      <c r="HU38" s="10">
        <f t="shared" si="7"/>
        <v>52.173913043478258</v>
      </c>
      <c r="HV38" s="10">
        <f t="shared" si="7"/>
        <v>4.3478260869565215</v>
      </c>
      <c r="HW38" s="10">
        <f t="shared" si="7"/>
        <v>43.478260869565219</v>
      </c>
      <c r="HX38" s="10">
        <f t="shared" si="7"/>
        <v>52.173913043478258</v>
      </c>
      <c r="HY38" s="10">
        <f t="shared" si="7"/>
        <v>4.3478260869565215</v>
      </c>
      <c r="HZ38" s="10">
        <f t="shared" si="7"/>
        <v>43.478260869565219</v>
      </c>
      <c r="IA38" s="10">
        <f t="shared" si="7"/>
        <v>52.173913043478258</v>
      </c>
      <c r="IB38" s="10">
        <f t="shared" si="7"/>
        <v>4.3478260869565215</v>
      </c>
      <c r="IC38" s="10">
        <f t="shared" si="7"/>
        <v>43.478260869565219</v>
      </c>
      <c r="ID38" s="10">
        <f t="shared" si="7"/>
        <v>52.173913043478258</v>
      </c>
      <c r="IE38" s="10">
        <f t="shared" si="7"/>
        <v>4.3478260869565215</v>
      </c>
      <c r="IF38" s="10">
        <f t="shared" si="7"/>
        <v>43.478260869565219</v>
      </c>
      <c r="IG38" s="10">
        <f t="shared" si="7"/>
        <v>52.173913043478258</v>
      </c>
      <c r="IH38" s="10">
        <f t="shared" si="7"/>
        <v>4.3478260869565215</v>
      </c>
      <c r="II38" s="10">
        <f t="shared" si="7"/>
        <v>43.478260869565219</v>
      </c>
      <c r="IJ38" s="10">
        <f t="shared" si="7"/>
        <v>52.173913043478258</v>
      </c>
      <c r="IK38" s="10">
        <f t="shared" si="7"/>
        <v>4.3478260869565215</v>
      </c>
      <c r="IL38" s="10">
        <f t="shared" si="7"/>
        <v>43.478260869565219</v>
      </c>
      <c r="IM38" s="10">
        <f t="shared" si="7"/>
        <v>52.173913043478258</v>
      </c>
      <c r="IN38" s="10">
        <f t="shared" si="7"/>
        <v>4.3478260869565215</v>
      </c>
      <c r="IO38" s="10">
        <f t="shared" si="7"/>
        <v>43.478260869565219</v>
      </c>
      <c r="IP38" s="10">
        <f t="shared" si="7"/>
        <v>52.173913043478258</v>
      </c>
      <c r="IQ38" s="10">
        <f t="shared" si="7"/>
        <v>4.3478260869565215</v>
      </c>
      <c r="IR38" s="10">
        <f t="shared" si="7"/>
        <v>43.478260869565219</v>
      </c>
      <c r="IS38" s="10">
        <f t="shared" si="7"/>
        <v>52.173913043478258</v>
      </c>
      <c r="IT38" s="10">
        <f>IT37/23%</f>
        <v>4.3478260869565215</v>
      </c>
    </row>
    <row r="40" spans="1:254" x14ac:dyDescent="0.25">
      <c r="B40" s="140" t="s">
        <v>1393</v>
      </c>
      <c r="C40" s="140"/>
      <c r="D40" s="140"/>
      <c r="E40" s="140"/>
      <c r="F40" s="49"/>
      <c r="G40" s="49"/>
      <c r="H40" s="49"/>
      <c r="I40" s="49"/>
      <c r="J40" s="49"/>
      <c r="K40" s="49"/>
    </row>
    <row r="41" spans="1:254" x14ac:dyDescent="0.25">
      <c r="B41" s="50" t="s">
        <v>755</v>
      </c>
      <c r="C41" s="50" t="s">
        <v>756</v>
      </c>
      <c r="D41" s="58">
        <f>E41/100*23</f>
        <v>9.9999999999999982</v>
      </c>
      <c r="E41" s="51">
        <f>(C38+F38+I38+L38+O38+R38+U38)/7</f>
        <v>43.478260869565212</v>
      </c>
      <c r="F41" s="49"/>
      <c r="G41" s="49"/>
      <c r="H41" s="49"/>
      <c r="I41" s="49"/>
      <c r="J41" s="49"/>
      <c r="K41" s="49"/>
    </row>
    <row r="42" spans="1:254" x14ac:dyDescent="0.25">
      <c r="B42" s="50" t="s">
        <v>757</v>
      </c>
      <c r="C42" s="50" t="s">
        <v>756</v>
      </c>
      <c r="D42" s="58">
        <f t="shared" ref="D42:D43" si="8">E42/100*23</f>
        <v>12</v>
      </c>
      <c r="E42" s="51">
        <f>(D38+G38+J38+M38+P38+S38+V38)/7</f>
        <v>52.173913043478258</v>
      </c>
      <c r="F42" s="49"/>
      <c r="G42" s="49"/>
      <c r="H42" s="49"/>
      <c r="I42" s="49"/>
      <c r="J42" s="49"/>
      <c r="K42" s="49"/>
    </row>
    <row r="43" spans="1:254" x14ac:dyDescent="0.25">
      <c r="B43" s="50" t="s">
        <v>758</v>
      </c>
      <c r="C43" s="50" t="s">
        <v>756</v>
      </c>
      <c r="D43" s="58">
        <f t="shared" si="8"/>
        <v>1.0000000000000002</v>
      </c>
      <c r="E43" s="51">
        <f>(E38+H38+K38+N38+Q38+T38+W38)/7</f>
        <v>4.3478260869565224</v>
      </c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>
        <f>SUM(D41:D43)</f>
        <v>23</v>
      </c>
      <c r="E44" s="59">
        <f>SUM(E41:E43)</f>
        <v>99.999999999999986</v>
      </c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5" t="s">
        <v>322</v>
      </c>
      <c r="E45" s="175"/>
      <c r="F45" s="168" t="s">
        <v>323</v>
      </c>
      <c r="G45" s="168"/>
      <c r="H45" s="174" t="s">
        <v>414</v>
      </c>
      <c r="I45" s="174"/>
      <c r="J45" s="174" t="s">
        <v>378</v>
      </c>
      <c r="K45" s="174"/>
    </row>
    <row r="46" spans="1:254" x14ac:dyDescent="0.25">
      <c r="B46" s="50" t="s">
        <v>755</v>
      </c>
      <c r="C46" s="50" t="s">
        <v>759</v>
      </c>
      <c r="D46" s="58">
        <f>E46/100*23</f>
        <v>9.9999999999999982</v>
      </c>
      <c r="E46" s="51">
        <f>(X38+AA38+AD38+AG38+AJ38+AM38+AP38)/7</f>
        <v>43.478260869565212</v>
      </c>
      <c r="F46" s="42">
        <v>1</v>
      </c>
      <c r="G46" s="51">
        <v>4.4000000000000004</v>
      </c>
      <c r="H46" s="42">
        <f>I46/100*23</f>
        <v>9.9999999999999982</v>
      </c>
      <c r="I46" s="51">
        <f>(BN38+BQ38+BT38+BW38+BZ38+CC38+CF38)/7</f>
        <v>43.478260869565212</v>
      </c>
      <c r="J46" s="42">
        <f>K46/100*23</f>
        <v>9.9999999999999982</v>
      </c>
      <c r="K46" s="51">
        <f>(CI38+CL38+CO38+CR38+CU38+CX38+DA38)/7</f>
        <v>43.478260869565212</v>
      </c>
    </row>
    <row r="47" spans="1:254" x14ac:dyDescent="0.25">
      <c r="B47" s="50" t="s">
        <v>757</v>
      </c>
      <c r="C47" s="50" t="s">
        <v>759</v>
      </c>
      <c r="D47" s="58">
        <f t="shared" ref="D47:D48" si="9">E47/100*23</f>
        <v>12</v>
      </c>
      <c r="E47" s="51">
        <f>(Y38+AB38+AE38+AH38+AK38+AN38+AQ38)/7</f>
        <v>52.173913043478258</v>
      </c>
      <c r="F47" s="81">
        <v>10</v>
      </c>
      <c r="G47" s="51">
        <f>(AT38+AW38+AZ38+BC38+BF38+BI38+BL38)/7</f>
        <v>52.173913043478258</v>
      </c>
      <c r="H47" s="81">
        <f t="shared" ref="H47:H48" si="10">I47/100*23</f>
        <v>12</v>
      </c>
      <c r="I47" s="51">
        <f>(BO38+BR38+BU38+BX38+CA38+CD38+CG38)/7</f>
        <v>52.173913043478258</v>
      </c>
      <c r="J47" s="81">
        <f t="shared" ref="J47:J48" si="11">K47/100*23</f>
        <v>12</v>
      </c>
      <c r="K47" s="51">
        <f>(CJ38+CM38+CP38+CS38+CV38+CY38+DB38)/7</f>
        <v>52.173913043478258</v>
      </c>
    </row>
    <row r="48" spans="1:254" x14ac:dyDescent="0.25">
      <c r="B48" s="50" t="s">
        <v>758</v>
      </c>
      <c r="C48" s="50" t="s">
        <v>759</v>
      </c>
      <c r="D48" s="58">
        <f t="shared" si="9"/>
        <v>1.0000000000000002</v>
      </c>
      <c r="E48" s="51">
        <f>(Z38+AC38+AF38+AI38+AL38+AO38+AR38)/7</f>
        <v>4.3478260869565224</v>
      </c>
      <c r="F48" s="81">
        <v>12</v>
      </c>
      <c r="G48" s="51">
        <f>(AU38+AX38+BA38+BD38+BG38+BJ38+BM38)/7</f>
        <v>4.3478260869565224</v>
      </c>
      <c r="H48" s="81">
        <f t="shared" si="10"/>
        <v>1.0000000000000002</v>
      </c>
      <c r="I48" s="51">
        <f>(BP38+BS38+BV38+BY38+CB38+CE38+CH38)/7</f>
        <v>4.3478260869565224</v>
      </c>
      <c r="J48" s="81">
        <f t="shared" si="11"/>
        <v>1.0000000000000002</v>
      </c>
      <c r="K48" s="51">
        <f>(CK38+CN38+CQ38+CT38+CW38+CZ38+DC38)/7</f>
        <v>4.3478260869565224</v>
      </c>
    </row>
    <row r="49" spans="2:13" x14ac:dyDescent="0.25">
      <c r="B49" s="50"/>
      <c r="C49" s="50"/>
      <c r="D49" s="56">
        <f t="shared" ref="D49:I49" si="12">SUM(D46:D48)</f>
        <v>23</v>
      </c>
      <c r="E49" s="56">
        <f t="shared" si="12"/>
        <v>99.999999999999986</v>
      </c>
      <c r="F49" s="55">
        <v>23</v>
      </c>
      <c r="G49" s="55">
        <v>100</v>
      </c>
      <c r="H49" s="55">
        <f t="shared" si="12"/>
        <v>23</v>
      </c>
      <c r="I49" s="55">
        <f t="shared" si="12"/>
        <v>99.999999999999986</v>
      </c>
      <c r="J49" s="55">
        <f>SUM(J46:J48)</f>
        <v>23</v>
      </c>
      <c r="K49" s="55">
        <f>SUM(K46:K48)</f>
        <v>99.999999999999986</v>
      </c>
    </row>
    <row r="50" spans="2:13" x14ac:dyDescent="0.25">
      <c r="B50" s="50" t="s">
        <v>755</v>
      </c>
      <c r="C50" s="50" t="s">
        <v>761</v>
      </c>
      <c r="D50" s="58">
        <f>E50/100*23</f>
        <v>9.9999999999999982</v>
      </c>
      <c r="E50" s="51">
        <f>(DD38+DG38+DJ38+DM38+DP38+DS38+DV38)/7</f>
        <v>43.478260869565212</v>
      </c>
      <c r="F50" s="49"/>
      <c r="G50" s="49"/>
      <c r="H50" s="49"/>
      <c r="I50" s="49"/>
      <c r="J50" s="49"/>
      <c r="K50" s="49"/>
    </row>
    <row r="51" spans="2:13" x14ac:dyDescent="0.25">
      <c r="B51" s="50" t="s">
        <v>757</v>
      </c>
      <c r="C51" s="50" t="s">
        <v>761</v>
      </c>
      <c r="D51" s="58">
        <v>10</v>
      </c>
      <c r="E51" s="51">
        <v>43.5</v>
      </c>
      <c r="F51" s="49"/>
      <c r="G51" s="49"/>
      <c r="H51" s="49"/>
      <c r="I51" s="49"/>
      <c r="J51" s="49"/>
      <c r="K51" s="49"/>
    </row>
    <row r="52" spans="2:13" x14ac:dyDescent="0.25">
      <c r="B52" s="50" t="s">
        <v>758</v>
      </c>
      <c r="C52" s="50" t="s">
        <v>761</v>
      </c>
      <c r="D52" s="58">
        <f t="shared" ref="D52" si="13">E52/100*23</f>
        <v>1.0000000000000002</v>
      </c>
      <c r="E52" s="51">
        <f>(DF38+DI38+DL38+DO38+DR38+DU38+DX38)/7</f>
        <v>4.3478260869565224</v>
      </c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>
        <f>SUM(D50:D52)</f>
        <v>21</v>
      </c>
      <c r="E53" s="59">
        <f>SUM(E50:E52)</f>
        <v>91.326086956521735</v>
      </c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5" t="s">
        <v>330</v>
      </c>
      <c r="E54" s="175"/>
      <c r="F54" s="174" t="s">
        <v>325</v>
      </c>
      <c r="G54" s="174"/>
      <c r="H54" s="174" t="s">
        <v>331</v>
      </c>
      <c r="I54" s="174"/>
      <c r="J54" s="174" t="s">
        <v>332</v>
      </c>
      <c r="K54" s="174"/>
      <c r="L54" s="141" t="s">
        <v>43</v>
      </c>
      <c r="M54" s="141"/>
    </row>
    <row r="55" spans="2:13" x14ac:dyDescent="0.25">
      <c r="B55" s="50" t="s">
        <v>755</v>
      </c>
      <c r="C55" s="50" t="s">
        <v>760</v>
      </c>
      <c r="D55" s="58">
        <f>E55/100*23</f>
        <v>9.9999999999999982</v>
      </c>
      <c r="E55" s="51">
        <f>(DY38+EB38+EE38+EH38+EK38+EN38+EQ38)/7</f>
        <v>43.478260869565212</v>
      </c>
      <c r="F55" s="42">
        <f>G55/100*23</f>
        <v>9.9999999999999982</v>
      </c>
      <c r="G55" s="51">
        <f>(ET38+EW38+EZ38+FC38+FF38+FI38+FL38)/7</f>
        <v>43.478260869565212</v>
      </c>
      <c r="H55" s="42">
        <f>I55/100*23</f>
        <v>9.9999999999999982</v>
      </c>
      <c r="I55" s="51">
        <f>(FO38+FR38+FU38+FX38+GA38+GD38+GG38)/7</f>
        <v>43.478260869565212</v>
      </c>
      <c r="J55" s="42">
        <f>K55/100*23</f>
        <v>9.9999999999999982</v>
      </c>
      <c r="K55" s="51">
        <f>(GJ38+GM38+GP38+GS38+GV38+GY38+HB38)/7</f>
        <v>43.478260869565212</v>
      </c>
      <c r="L55" s="3">
        <f>M55/100*23</f>
        <v>9.9999999999999982</v>
      </c>
      <c r="M55" s="31">
        <f>(HE38+HH38+HK38+HN38+HQ38+HT38+HW38)/7</f>
        <v>43.478260869565212</v>
      </c>
    </row>
    <row r="56" spans="2:13" x14ac:dyDescent="0.25">
      <c r="B56" s="50" t="s">
        <v>757</v>
      </c>
      <c r="C56" s="50" t="s">
        <v>760</v>
      </c>
      <c r="D56" s="58">
        <f t="shared" ref="D56:D57" si="14">E56/100*23</f>
        <v>12</v>
      </c>
      <c r="E56" s="51">
        <f>(DZ38+EC38+EF38+EI38+EL38+EO38+ER38)/7</f>
        <v>52.173913043478258</v>
      </c>
      <c r="F56" s="81">
        <f t="shared" ref="F56:F57" si="15">G56/100*23</f>
        <v>12</v>
      </c>
      <c r="G56" s="51">
        <f>(EU38+EX38+FA38+FD38+FG38+FJ38+FM38)/7</f>
        <v>52.173913043478258</v>
      </c>
      <c r="H56" s="81">
        <f t="shared" ref="H56:H57" si="16">I56/100*23</f>
        <v>12</v>
      </c>
      <c r="I56" s="51">
        <f>(FP38+FS38+FV38+FY38+GB38+GE38+GH38)/7</f>
        <v>52.173913043478258</v>
      </c>
      <c r="J56" s="81">
        <f t="shared" ref="J56:J57" si="17">K56/100*23</f>
        <v>12</v>
      </c>
      <c r="K56" s="51">
        <f>(GK38+GN38+GQ38+GT38+GW38+GZ38+HC38)/7</f>
        <v>52.173913043478258</v>
      </c>
      <c r="L56" s="80">
        <f t="shared" ref="L56:L57" si="18">M56/100*23</f>
        <v>12</v>
      </c>
      <c r="M56" s="31">
        <f>(HF38+HI38+HL38+HO38+HR38+HU38+HX38)/7</f>
        <v>52.173913043478258</v>
      </c>
    </row>
    <row r="57" spans="2:13" x14ac:dyDescent="0.25">
      <c r="B57" s="50" t="s">
        <v>758</v>
      </c>
      <c r="C57" s="50" t="s">
        <v>760</v>
      </c>
      <c r="D57" s="58">
        <f t="shared" si="14"/>
        <v>1.0000000000000002</v>
      </c>
      <c r="E57" s="51">
        <f>(EA38+ED38+EG38+EJ38+EM38+EP38+ES38)/7</f>
        <v>4.3478260869565224</v>
      </c>
      <c r="F57" s="81">
        <f t="shared" si="15"/>
        <v>1.0000000000000002</v>
      </c>
      <c r="G57" s="51">
        <f>(EV38+EY38+FB38+FE38+FH38+FK38+FN38)/7</f>
        <v>4.3478260869565224</v>
      </c>
      <c r="H57" s="81">
        <f t="shared" si="16"/>
        <v>1.0000000000000002</v>
      </c>
      <c r="I57" s="51">
        <f>(FQ38+FT38+FW38+FZ38+GC38+GF38+GI38)/7</f>
        <v>4.3478260869565224</v>
      </c>
      <c r="J57" s="81">
        <f t="shared" si="17"/>
        <v>1.0000000000000002</v>
      </c>
      <c r="K57" s="51">
        <f>(GL38+GO38+GR38+GU38+GX38+HA38+HD38)/7</f>
        <v>4.3478260869565224</v>
      </c>
      <c r="L57" s="80">
        <f t="shared" si="18"/>
        <v>1.0000000000000002</v>
      </c>
      <c r="M57" s="31">
        <f>(HG38+HJ38+HM38+HP38+HS38+HV38+HY38)/7</f>
        <v>4.3478260869565224</v>
      </c>
    </row>
    <row r="58" spans="2:13" x14ac:dyDescent="0.25">
      <c r="B58" s="50"/>
      <c r="C58" s="50"/>
      <c r="D58" s="56">
        <f t="shared" ref="D58:K58" si="19">SUM(D55:D57)</f>
        <v>23</v>
      </c>
      <c r="E58" s="56">
        <f t="shared" si="19"/>
        <v>99.999999999999986</v>
      </c>
      <c r="F58" s="55">
        <f t="shared" si="19"/>
        <v>23</v>
      </c>
      <c r="G58" s="55">
        <f t="shared" si="19"/>
        <v>99.999999999999986</v>
      </c>
      <c r="H58" s="55">
        <f t="shared" si="19"/>
        <v>23</v>
      </c>
      <c r="I58" s="55">
        <f t="shared" si="19"/>
        <v>99.999999999999986</v>
      </c>
      <c r="J58" s="55">
        <f t="shared" si="19"/>
        <v>23</v>
      </c>
      <c r="K58" s="55">
        <f t="shared" si="19"/>
        <v>99.999999999999986</v>
      </c>
      <c r="L58" s="32">
        <f>SUM(L55:L57)</f>
        <v>23</v>
      </c>
      <c r="M58" s="32">
        <f>SUM(M55:M57)</f>
        <v>99.999999999999986</v>
      </c>
    </row>
    <row r="59" spans="2:13" x14ac:dyDescent="0.25">
      <c r="B59" s="50" t="s">
        <v>755</v>
      </c>
      <c r="C59" s="50" t="s">
        <v>762</v>
      </c>
      <c r="D59" s="58">
        <f>E59/100*23</f>
        <v>9.9999999999999982</v>
      </c>
      <c r="E59" s="51">
        <f>(HZ38+IC38+IF38+II38+IL38+IO38+IR38)/7</f>
        <v>43.478260869565212</v>
      </c>
      <c r="F59" s="49"/>
      <c r="G59" s="49"/>
      <c r="H59" s="49"/>
      <c r="I59" s="49"/>
      <c r="J59" s="49"/>
      <c r="K59" s="49"/>
    </row>
    <row r="60" spans="2:13" x14ac:dyDescent="0.25">
      <c r="B60" s="50" t="s">
        <v>757</v>
      </c>
      <c r="C60" s="50" t="s">
        <v>762</v>
      </c>
      <c r="D60" s="58">
        <f t="shared" ref="D60:D61" si="20">E60/100*23</f>
        <v>12</v>
      </c>
      <c r="E60" s="51">
        <f>(IA38+ID38+IG38+IJ38+IM38+IP38+IS38)/7</f>
        <v>52.173913043478258</v>
      </c>
      <c r="F60" s="49"/>
      <c r="G60" s="49"/>
      <c r="H60" s="49"/>
      <c r="I60" s="49"/>
      <c r="J60" s="49"/>
      <c r="K60" s="49"/>
    </row>
    <row r="61" spans="2:13" x14ac:dyDescent="0.25">
      <c r="B61" s="50" t="s">
        <v>758</v>
      </c>
      <c r="C61" s="50" t="s">
        <v>762</v>
      </c>
      <c r="D61" s="58">
        <f t="shared" si="20"/>
        <v>1.0000000000000002</v>
      </c>
      <c r="E61" s="51">
        <f>(IB38+IE38+IH38+IK38+IN38+IQ38+IT38)/7</f>
        <v>4.3478260869565224</v>
      </c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>
        <f>SUM(D59:D61)</f>
        <v>23</v>
      </c>
      <c r="E62" s="56">
        <f>SUM(E59:E61)</f>
        <v>99.999999999999986</v>
      </c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88" t="s">
        <v>1403</v>
      </c>
      <c r="IS2" s="88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5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3" t="s">
        <v>171</v>
      </c>
      <c r="B34" s="14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0" t="s">
        <v>1393</v>
      </c>
      <c r="C37" s="140"/>
      <c r="D37" s="140"/>
      <c r="E37" s="140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5" t="s">
        <v>322</v>
      </c>
      <c r="E42" s="175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5" t="s">
        <v>330</v>
      </c>
      <c r="E51" s="175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1" t="s">
        <v>43</v>
      </c>
      <c r="M51" s="141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2026-06-12T11:00:31Z</dcterms:modified>
</cp:coreProperties>
</file>